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sh" sheetId="1" r:id="rId3"/>
    <sheet state="visible" name="AmphibReptiles" sheetId="2" r:id="rId4"/>
    <sheet state="visible" name="Mammals" sheetId="3" r:id="rId5"/>
    <sheet state="visible" name="OtherInverts" sheetId="4" r:id="rId6"/>
    <sheet state="visible" name="Spiders" sheetId="5" r:id="rId7"/>
    <sheet state="visible" name="Birds" sheetId="6" r:id="rId8"/>
    <sheet state="visible" name="Insects" sheetId="7" r:id="rId9"/>
    <sheet state="visible" name="Plants" sheetId="8" r:id="rId10"/>
  </sheets>
  <definedNames/>
  <calcPr/>
</workbook>
</file>

<file path=xl/sharedStrings.xml><?xml version="1.0" encoding="utf-8"?>
<sst xmlns="http://schemas.openxmlformats.org/spreadsheetml/2006/main" count="3740" uniqueCount="1637">
  <si>
    <t>Family</t>
  </si>
  <si>
    <t>Genus</t>
  </si>
  <si>
    <t>Species</t>
  </si>
  <si>
    <t>Common</t>
  </si>
  <si>
    <t>Number</t>
  </si>
  <si>
    <t>Atherinopsidae</t>
  </si>
  <si>
    <t>Labidesthes</t>
  </si>
  <si>
    <t>sicculus</t>
  </si>
  <si>
    <t>Brook Silversides</t>
  </si>
  <si>
    <t>Catostomidae</t>
  </si>
  <si>
    <t>Catostomus</t>
  </si>
  <si>
    <t>commersonii</t>
  </si>
  <si>
    <t>White Sucker</t>
  </si>
  <si>
    <t>Centrarchidae</t>
  </si>
  <si>
    <t>Ambloplites</t>
  </si>
  <si>
    <t>rupestris</t>
  </si>
  <si>
    <t>Rock Bass</t>
  </si>
  <si>
    <t>Lepomis</t>
  </si>
  <si>
    <t>macrochirus</t>
  </si>
  <si>
    <t>Bluegill</t>
  </si>
  <si>
    <t>peltastes</t>
  </si>
  <si>
    <t>Northern Sunfish</t>
  </si>
  <si>
    <t>Micropterus</t>
  </si>
  <si>
    <t>salmoides</t>
  </si>
  <si>
    <t>Largemouth bass</t>
  </si>
  <si>
    <t>dolomieu</t>
  </si>
  <si>
    <t>Smallmouth Bass</t>
  </si>
  <si>
    <t>Cyprinidae</t>
  </si>
  <si>
    <t>Cyprinella</t>
  </si>
  <si>
    <t>spiloptera</t>
  </si>
  <si>
    <t>Spotfin Shiner</t>
  </si>
  <si>
    <t>Cyprinus</t>
  </si>
  <si>
    <t>carpio</t>
  </si>
  <si>
    <t>Common Carp</t>
  </si>
  <si>
    <t>cyanellus</t>
  </si>
  <si>
    <t>Green Sunfish</t>
  </si>
  <si>
    <t>Luxilus</t>
  </si>
  <si>
    <t>cornutus</t>
  </si>
  <si>
    <t>Common Shiner</t>
  </si>
  <si>
    <t>Notemigonus</t>
  </si>
  <si>
    <t>chrysoleucas</t>
  </si>
  <si>
    <t>Golden Shiner</t>
  </si>
  <si>
    <t>Notropis</t>
  </si>
  <si>
    <t>stramineus</t>
  </si>
  <si>
    <t>Sand Shiner</t>
  </si>
  <si>
    <t>hudsonius</t>
  </si>
  <si>
    <t>Spottail Shiner</t>
  </si>
  <si>
    <t>Pimephales</t>
  </si>
  <si>
    <t>notatus</t>
  </si>
  <si>
    <t>Bluntnose minnow</t>
  </si>
  <si>
    <t>Esocidae</t>
  </si>
  <si>
    <t>Esox</t>
  </si>
  <si>
    <t>vermiculatus</t>
  </si>
  <si>
    <t>Grass Pickerel</t>
  </si>
  <si>
    <t>Fundulidae</t>
  </si>
  <si>
    <t>Fundulus</t>
  </si>
  <si>
    <t>Blackstripe topminnow</t>
  </si>
  <si>
    <t>Gasterosteidae</t>
  </si>
  <si>
    <t>Culea</t>
  </si>
  <si>
    <t>inconstans</t>
  </si>
  <si>
    <t>Brook Stickleback</t>
  </si>
  <si>
    <t>Percidae</t>
  </si>
  <si>
    <t>Etheostoma</t>
  </si>
  <si>
    <t>nigrum</t>
  </si>
  <si>
    <t>Johnny Darter</t>
  </si>
  <si>
    <t>Umbridae</t>
  </si>
  <si>
    <t>Umbra</t>
  </si>
  <si>
    <t>limi</t>
  </si>
  <si>
    <t>Common Mudminnow</t>
  </si>
  <si>
    <t>Total Fish =</t>
  </si>
  <si>
    <t>Surveyor(s)</t>
  </si>
  <si>
    <t>Common name</t>
  </si>
  <si>
    <t>Aaron Griffing</t>
  </si>
  <si>
    <t>Ambystomatidae</t>
  </si>
  <si>
    <t>Ambystoma</t>
  </si>
  <si>
    <t>laterale</t>
  </si>
  <si>
    <t>Blue-spotted Salamander</t>
  </si>
  <si>
    <t>Brendan Pinto</t>
  </si>
  <si>
    <t>tigrinum</t>
  </si>
  <si>
    <t>Tiger Salamander</t>
  </si>
  <si>
    <t>Bennett Hardy</t>
  </si>
  <si>
    <t>Bufonidae</t>
  </si>
  <si>
    <t>Anaxyrus</t>
  </si>
  <si>
    <t>americanus</t>
  </si>
  <si>
    <t>American Toad</t>
  </si>
  <si>
    <t>Tony Gamble</t>
  </si>
  <si>
    <t>Ranidae</t>
  </si>
  <si>
    <t>Lithobates</t>
  </si>
  <si>
    <t>clamitans</t>
  </si>
  <si>
    <t>Green Frog</t>
  </si>
  <si>
    <t>Josh Kapfer</t>
  </si>
  <si>
    <t>pipiens</t>
  </si>
  <si>
    <t>Northern Leopard Frog</t>
  </si>
  <si>
    <t>Tyler Conley</t>
  </si>
  <si>
    <t>catesbeiana</t>
  </si>
  <si>
    <t>Bull Frog</t>
  </si>
  <si>
    <t>Stu Neilson</t>
  </si>
  <si>
    <t>Hylidae</t>
  </si>
  <si>
    <t>Pseudacris</t>
  </si>
  <si>
    <t>maculata</t>
  </si>
  <si>
    <t>Chorus Frog</t>
  </si>
  <si>
    <t>Bob Henderson</t>
  </si>
  <si>
    <t>crucifer</t>
  </si>
  <si>
    <t>Spring Peeper</t>
  </si>
  <si>
    <t>Blake Gamble</t>
  </si>
  <si>
    <t>Hyla</t>
  </si>
  <si>
    <t>versicolor</t>
  </si>
  <si>
    <t>Gray Tree Frog</t>
  </si>
  <si>
    <t>Karl Rutzen</t>
  </si>
  <si>
    <t>Colubridae</t>
  </si>
  <si>
    <t>Thamnopsis</t>
  </si>
  <si>
    <t>sirtalis</t>
  </si>
  <si>
    <t>Garter Snake</t>
  </si>
  <si>
    <t>Dakota Fritz</t>
  </si>
  <si>
    <t>Chelydridae</t>
  </si>
  <si>
    <t>Chelydra</t>
  </si>
  <si>
    <t>serpentina</t>
  </si>
  <si>
    <t>Snapping Turtle</t>
  </si>
  <si>
    <t>Joseph Mozuch</t>
  </si>
  <si>
    <t>Emydidae</t>
  </si>
  <si>
    <t>Chrysemys</t>
  </si>
  <si>
    <t>picta</t>
  </si>
  <si>
    <t>Painted Turtle</t>
  </si>
  <si>
    <t>Kari Rebman</t>
  </si>
  <si>
    <t>Sienna Muehlfeld</t>
  </si>
  <si>
    <t>Tim Muehlfeld</t>
  </si>
  <si>
    <t>Common Name</t>
  </si>
  <si>
    <t>Chris Yahnke</t>
  </si>
  <si>
    <t>Coyote</t>
  </si>
  <si>
    <t xml:space="preserve">Canis </t>
  </si>
  <si>
    <t>latrans</t>
  </si>
  <si>
    <t>Jennifer Callaghan</t>
  </si>
  <si>
    <t>Raccoon</t>
  </si>
  <si>
    <t>Procyon</t>
  </si>
  <si>
    <t>lotor</t>
  </si>
  <si>
    <t>Deanna Byrnes</t>
  </si>
  <si>
    <t>Opossum</t>
  </si>
  <si>
    <t>Didlphis</t>
  </si>
  <si>
    <t>virginiana</t>
  </si>
  <si>
    <t>Karen Vanderwolf</t>
  </si>
  <si>
    <t>Muskrat</t>
  </si>
  <si>
    <t>Ondatra</t>
  </si>
  <si>
    <t>zibethicus</t>
  </si>
  <si>
    <t>Woodchuck</t>
  </si>
  <si>
    <t>Marmota</t>
  </si>
  <si>
    <t>monax</t>
  </si>
  <si>
    <t>Little Brown Bat</t>
  </si>
  <si>
    <t xml:space="preserve">Myotis </t>
  </si>
  <si>
    <t>lucifugus</t>
  </si>
  <si>
    <t>Hoary Bat</t>
  </si>
  <si>
    <t>Lasiurus</t>
  </si>
  <si>
    <t>cinereus</t>
  </si>
  <si>
    <t>Eastern Red Bat</t>
  </si>
  <si>
    <t>borealis</t>
  </si>
  <si>
    <t>Silver-haired Bat</t>
  </si>
  <si>
    <t>Lasionycteris</t>
  </si>
  <si>
    <t>noctivagans</t>
  </si>
  <si>
    <t>Big Brown Bat</t>
  </si>
  <si>
    <t xml:space="preserve">Eptisicus </t>
  </si>
  <si>
    <t>fuscus</t>
  </si>
  <si>
    <t>Cinereus Shrew</t>
  </si>
  <si>
    <t xml:space="preserve">Sorex </t>
  </si>
  <si>
    <t>Eastern Cottontail</t>
  </si>
  <si>
    <t>Sylvilagus</t>
  </si>
  <si>
    <t>floridanus</t>
  </si>
  <si>
    <t>White-footed Mouse</t>
  </si>
  <si>
    <t>Peromyscus</t>
  </si>
  <si>
    <t>leucopus</t>
  </si>
  <si>
    <t>White-tailed Deer</t>
  </si>
  <si>
    <t>Odocoileus</t>
  </si>
  <si>
    <t>virginianus</t>
  </si>
  <si>
    <t>Eastern Grey Squirrel</t>
  </si>
  <si>
    <t xml:space="preserve">Sciurus </t>
  </si>
  <si>
    <t>carolinensis</t>
  </si>
  <si>
    <t>Short-tailed Shrew</t>
  </si>
  <si>
    <t>Blarina</t>
  </si>
  <si>
    <t>brevicauda</t>
  </si>
  <si>
    <t>Eastern Chipmunk</t>
  </si>
  <si>
    <t>Tamias</t>
  </si>
  <si>
    <t>striatus</t>
  </si>
  <si>
    <t>People</t>
  </si>
  <si>
    <t>Homo</t>
  </si>
  <si>
    <t>sapiens</t>
  </si>
  <si>
    <t>Dog</t>
  </si>
  <si>
    <t>familaris</t>
  </si>
  <si>
    <t>Surveyor</t>
  </si>
  <si>
    <t>Order</t>
  </si>
  <si>
    <t>Quadrant 1</t>
  </si>
  <si>
    <t>Quadrant 2</t>
  </si>
  <si>
    <t>Quadrant 3</t>
  </si>
  <si>
    <t>Quadrant 4</t>
  </si>
  <si>
    <t>Quadrant 5</t>
  </si>
  <si>
    <t>Dreux, Bernie, et al.</t>
  </si>
  <si>
    <t>Acarina</t>
  </si>
  <si>
    <t>Unknown</t>
  </si>
  <si>
    <t>morphospecies 1</t>
  </si>
  <si>
    <t>Amphipoda</t>
  </si>
  <si>
    <t>Crangonyctidae</t>
  </si>
  <si>
    <t>Crangonyx</t>
  </si>
  <si>
    <t>Hyalellidae</t>
  </si>
  <si>
    <t>Hyalella</t>
  </si>
  <si>
    <t>Arhynchobdellida</t>
  </si>
  <si>
    <t>Erpobdellidae</t>
  </si>
  <si>
    <t>Erpobdella</t>
  </si>
  <si>
    <t>fervida</t>
  </si>
  <si>
    <t>obscura</t>
  </si>
  <si>
    <t>Cladocera</t>
  </si>
  <si>
    <t>Daphniidae</t>
  </si>
  <si>
    <t>Daphnia</t>
  </si>
  <si>
    <t>Crassiclitellata</t>
  </si>
  <si>
    <t>Lumbricina</t>
  </si>
  <si>
    <t>Octolasion</t>
  </si>
  <si>
    <t>Decapoda</t>
  </si>
  <si>
    <t>Cambaridae</t>
  </si>
  <si>
    <t>Cambarus</t>
  </si>
  <si>
    <t>Orconectes</t>
  </si>
  <si>
    <t>Jesse Weinzinger &amp; Jason Brabant</t>
  </si>
  <si>
    <t>Entomobryomorpha</t>
  </si>
  <si>
    <t>Entomobryidae</t>
  </si>
  <si>
    <t>Collembola</t>
  </si>
  <si>
    <t>Gastropod</t>
  </si>
  <si>
    <t>Physidae</t>
  </si>
  <si>
    <t>Physa</t>
  </si>
  <si>
    <t>Gastropoda</t>
  </si>
  <si>
    <t>Agriolimacidae</t>
  </si>
  <si>
    <t>Deroceras</t>
  </si>
  <si>
    <t>laeve</t>
  </si>
  <si>
    <t>Arionidae</t>
  </si>
  <si>
    <t>Arion</t>
  </si>
  <si>
    <t>subfuscus</t>
  </si>
  <si>
    <t>Helicidae</t>
  </si>
  <si>
    <t>Aquatic snail</t>
  </si>
  <si>
    <t>morphospecies 2</t>
  </si>
  <si>
    <t>morphospecies 3</t>
  </si>
  <si>
    <t>Terrestrial snail</t>
  </si>
  <si>
    <t>Viviparidae</t>
  </si>
  <si>
    <t>Viviparus</t>
  </si>
  <si>
    <t>georgianus</t>
  </si>
  <si>
    <t>Haplotaxida</t>
  </si>
  <si>
    <t>Lumbricidae</t>
  </si>
  <si>
    <t>Aporrectodea</t>
  </si>
  <si>
    <t>rosea</t>
  </si>
  <si>
    <t>Dendrobaena</t>
  </si>
  <si>
    <t>octaedra</t>
  </si>
  <si>
    <t>Lumbricus</t>
  </si>
  <si>
    <t>rubellus</t>
  </si>
  <si>
    <t>terrestris</t>
  </si>
  <si>
    <t>Megascolecidae</t>
  </si>
  <si>
    <t>Amynthas</t>
  </si>
  <si>
    <t>Isopoda</t>
  </si>
  <si>
    <t>Armadillidiidae</t>
  </si>
  <si>
    <t>Armadilidium</t>
  </si>
  <si>
    <t>vulgare</t>
  </si>
  <si>
    <t>Asellidae</t>
  </si>
  <si>
    <t>Caecidotea</t>
  </si>
  <si>
    <t>Porcellionidae</t>
  </si>
  <si>
    <t>Porcellio</t>
  </si>
  <si>
    <t>scaber</t>
  </si>
  <si>
    <t>Trachelipodidae</t>
  </si>
  <si>
    <t>Trachelipus</t>
  </si>
  <si>
    <t>rathkei</t>
  </si>
  <si>
    <t>Trichoniscidae</t>
  </si>
  <si>
    <t>Hyloniscus</t>
  </si>
  <si>
    <t>riparius</t>
  </si>
  <si>
    <t>Julida</t>
  </si>
  <si>
    <t>Blaniulidae</t>
  </si>
  <si>
    <t>Julidae</t>
  </si>
  <si>
    <t>Parajulidae</t>
  </si>
  <si>
    <t>Oriulus</t>
  </si>
  <si>
    <t>venustus</t>
  </si>
  <si>
    <t>Lithobiomorpha</t>
  </si>
  <si>
    <t>Lithobiidae</t>
  </si>
  <si>
    <t>Oligochaeta</t>
  </si>
  <si>
    <t>Oligocheata</t>
  </si>
  <si>
    <t>Opiliones</t>
  </si>
  <si>
    <t>Polydesmida</t>
  </si>
  <si>
    <t>Paradoxosomatidae</t>
  </si>
  <si>
    <t>Oxydus</t>
  </si>
  <si>
    <t>gracilis</t>
  </si>
  <si>
    <t>Xystodesmidae</t>
  </si>
  <si>
    <t>Apheloria</t>
  </si>
  <si>
    <t>virginenis</t>
  </si>
  <si>
    <t>Rhynchobdellida</t>
  </si>
  <si>
    <t>Glossiphoniidae</t>
  </si>
  <si>
    <t>Placobdella</t>
  </si>
  <si>
    <t>ornata</t>
  </si>
  <si>
    <t>Trombidiformes</t>
  </si>
  <si>
    <t>Trombidiidae</t>
  </si>
  <si>
    <t>Unionoida</t>
  </si>
  <si>
    <t>Unionidae</t>
  </si>
  <si>
    <t>Amblema</t>
  </si>
  <si>
    <t>plicata</t>
  </si>
  <si>
    <t>Lampsilis</t>
  </si>
  <si>
    <t>cardium</t>
  </si>
  <si>
    <t>Lasmigonia</t>
  </si>
  <si>
    <t>complanata</t>
  </si>
  <si>
    <t>Pleurobema</t>
  </si>
  <si>
    <t>sintoxia</t>
  </si>
  <si>
    <t>Pyganodon</t>
  </si>
  <si>
    <t>grandis</t>
  </si>
  <si>
    <t>Veneroida</t>
  </si>
  <si>
    <t>Cyrenidae</t>
  </si>
  <si>
    <t>Corbicula</t>
  </si>
  <si>
    <t>fluminea</t>
  </si>
  <si>
    <t>Sphaeriidae</t>
  </si>
  <si>
    <t>morphospecies 1 (Fingernail clam)</t>
  </si>
  <si>
    <t>John Dobyns</t>
  </si>
  <si>
    <t>Araneae</t>
  </si>
  <si>
    <t>Anyphaenidae</t>
  </si>
  <si>
    <t>Anyphaena</t>
  </si>
  <si>
    <t>pectorosa</t>
  </si>
  <si>
    <t>Araneidae</t>
  </si>
  <si>
    <t>Araneus</t>
  </si>
  <si>
    <t>pratensis</t>
  </si>
  <si>
    <t>Araniella</t>
  </si>
  <si>
    <t>displicata</t>
  </si>
  <si>
    <t>Corinnidae</t>
  </si>
  <si>
    <t>Castianeira</t>
  </si>
  <si>
    <t>longipalpa</t>
  </si>
  <si>
    <t>Linyphiidae</t>
  </si>
  <si>
    <t>Ceraticelus</t>
  </si>
  <si>
    <t>fissiceps</t>
  </si>
  <si>
    <t>Agelenidae</t>
  </si>
  <si>
    <t>Coras</t>
  </si>
  <si>
    <t>Cyclosa</t>
  </si>
  <si>
    <t>conica</t>
  </si>
  <si>
    <t>Ixodida</t>
  </si>
  <si>
    <t>Ixodidae</t>
  </si>
  <si>
    <t>Dermacentor</t>
  </si>
  <si>
    <t>variabilis</t>
  </si>
  <si>
    <t>Dictynidae</t>
  </si>
  <si>
    <t>Dictyna</t>
  </si>
  <si>
    <t>sublata (?)</t>
  </si>
  <si>
    <t>Theridiidae</t>
  </si>
  <si>
    <t>Dipoena</t>
  </si>
  <si>
    <t>nigra</t>
  </si>
  <si>
    <t>Gnaphosidae</t>
  </si>
  <si>
    <t>Drassylus</t>
  </si>
  <si>
    <t>Eustala</t>
  </si>
  <si>
    <t>anastera</t>
  </si>
  <si>
    <t>Salticidae</t>
  </si>
  <si>
    <t>Hentzia</t>
  </si>
  <si>
    <t>palmarum</t>
  </si>
  <si>
    <t>Hypselistes</t>
  </si>
  <si>
    <t>florens</t>
  </si>
  <si>
    <t>Tetragnathidae</t>
  </si>
  <si>
    <t>Leucauge</t>
  </si>
  <si>
    <t>venusta</t>
  </si>
  <si>
    <t>Mangora</t>
  </si>
  <si>
    <t>placida</t>
  </si>
  <si>
    <t>Metazygia</t>
  </si>
  <si>
    <t>Neoscona</t>
  </si>
  <si>
    <t>arabesca</t>
  </si>
  <si>
    <t>Neriene</t>
  </si>
  <si>
    <t>clathrata</t>
  </si>
  <si>
    <t>Lycosidae</t>
  </si>
  <si>
    <t>Pardosa</t>
  </si>
  <si>
    <t>littoralis</t>
  </si>
  <si>
    <t>milvina</t>
  </si>
  <si>
    <t>moesta</t>
  </si>
  <si>
    <t>Pelegrina</t>
  </si>
  <si>
    <t>proterva</t>
  </si>
  <si>
    <t>Philodromidae</t>
  </si>
  <si>
    <t>Philodromus</t>
  </si>
  <si>
    <t>rufus vibrans</t>
  </si>
  <si>
    <t>Pholcidae</t>
  </si>
  <si>
    <t>Pholcus</t>
  </si>
  <si>
    <t>manueli</t>
  </si>
  <si>
    <t>Pityohyphantes</t>
  </si>
  <si>
    <t>costatus</t>
  </si>
  <si>
    <t>Salticus</t>
  </si>
  <si>
    <t>scenicus</t>
  </si>
  <si>
    <t>Schizocosa</t>
  </si>
  <si>
    <t>ocreata</t>
  </si>
  <si>
    <t>retrosa</t>
  </si>
  <si>
    <t>Sergiolus</t>
  </si>
  <si>
    <t>montanus</t>
  </si>
  <si>
    <t>Steatoda</t>
  </si>
  <si>
    <t>Synemosyna</t>
  </si>
  <si>
    <t>formica</t>
  </si>
  <si>
    <t>Tetragnatha</t>
  </si>
  <si>
    <t>caudata</t>
  </si>
  <si>
    <t>Tetrognatha</t>
  </si>
  <si>
    <t>Theridion</t>
  </si>
  <si>
    <t>glaucescens</t>
  </si>
  <si>
    <t>Tibellus</t>
  </si>
  <si>
    <t>maritimus</t>
  </si>
  <si>
    <t>oblongus</t>
  </si>
  <si>
    <t>Thomisidae</t>
  </si>
  <si>
    <t>Tmarus</t>
  </si>
  <si>
    <t>angulatus</t>
  </si>
  <si>
    <t>Uloboridae</t>
  </si>
  <si>
    <t>Uloborus</t>
  </si>
  <si>
    <t>glomosus</t>
  </si>
  <si>
    <t>Xysticus</t>
  </si>
  <si>
    <t>britcheri</t>
  </si>
  <si>
    <t>Yunohamella</t>
  </si>
  <si>
    <t>lyricum</t>
  </si>
  <si>
    <t>Zygoballus</t>
  </si>
  <si>
    <t>nervosus</t>
  </si>
  <si>
    <t>Maryln Bonty</t>
  </si>
  <si>
    <t>House Wren</t>
  </si>
  <si>
    <t>Norma Zenher</t>
  </si>
  <si>
    <t>Marsh Wren</t>
  </si>
  <si>
    <t>Mary Korkor</t>
  </si>
  <si>
    <t>Blue-gray gnatcatcher</t>
  </si>
  <si>
    <t>Anne Moretti</t>
  </si>
  <si>
    <t>Eastern Bluebird</t>
  </si>
  <si>
    <t>Ann Ferrel</t>
  </si>
  <si>
    <t>American Robin</t>
  </si>
  <si>
    <t>Terry Stevens</t>
  </si>
  <si>
    <t>Gray Catbird</t>
  </si>
  <si>
    <t>Marlyn Winter</t>
  </si>
  <si>
    <t>European Starling</t>
  </si>
  <si>
    <t>Raul Kinzer</t>
  </si>
  <si>
    <t>Cedar Waxwing</t>
  </si>
  <si>
    <t>Joyce Ballard</t>
  </si>
  <si>
    <t>Yellow Warbler</t>
  </si>
  <si>
    <t>Paula Stitch</t>
  </si>
  <si>
    <t>Chestnut-sided Warbler</t>
  </si>
  <si>
    <t>Tim Hahn</t>
  </si>
  <si>
    <t>Common Yellowthroat Warbler</t>
  </si>
  <si>
    <t>Jennifer Tyskiewicz</t>
  </si>
  <si>
    <t>Scarlet Tanager</t>
  </si>
  <si>
    <t>Mike Tyskiewicz</t>
  </si>
  <si>
    <t>Chipping Sparrow</t>
  </si>
  <si>
    <t>Spence Stenho</t>
  </si>
  <si>
    <t>Field Sparrow</t>
  </si>
  <si>
    <t>Savannah Sparrow</t>
  </si>
  <si>
    <t>Song Sparrow</t>
  </si>
  <si>
    <t>Northern Cardinal</t>
  </si>
  <si>
    <t>Rose-breasted Grosbeak</t>
  </si>
  <si>
    <t>Indigo Bunting</t>
  </si>
  <si>
    <t>Red-winged Blackbird</t>
  </si>
  <si>
    <t>Eastern Meadowlark</t>
  </si>
  <si>
    <t>Common Grackle</t>
  </si>
  <si>
    <t>Brown-headed Cowbird</t>
  </si>
  <si>
    <t>Baltimore Oriole</t>
  </si>
  <si>
    <t>House Finch</t>
  </si>
  <si>
    <t>American Goldfinch</t>
  </si>
  <si>
    <t>House Sparrow</t>
  </si>
  <si>
    <t>Mourning Dove</t>
  </si>
  <si>
    <t>Eastern Screech Owl</t>
  </si>
  <si>
    <t>Great Horned Owl</t>
  </si>
  <si>
    <t>Barred Owl</t>
  </si>
  <si>
    <t>Chimney Swift</t>
  </si>
  <si>
    <t>Ruby-throated Hummingbird</t>
  </si>
  <si>
    <t>Belted Kingfisher</t>
  </si>
  <si>
    <t>Red-Bellied Sapsucker</t>
  </si>
  <si>
    <t>Down Woodpecker</t>
  </si>
  <si>
    <t>Hairy Woodpecker</t>
  </si>
  <si>
    <t>Northern Flicker</t>
  </si>
  <si>
    <t>Eastern Wood-Pewee</t>
  </si>
  <si>
    <t>Willow Flycatcher</t>
  </si>
  <si>
    <t>Eastern Phoebe</t>
  </si>
  <si>
    <t>Great Crested Flycatcher</t>
  </si>
  <si>
    <t>Eastern Kingbird</t>
  </si>
  <si>
    <t>Warbling Vireo</t>
  </si>
  <si>
    <t>Red-eyed Vireo</t>
  </si>
  <si>
    <t>Blue Jay</t>
  </si>
  <si>
    <t>American Crow</t>
  </si>
  <si>
    <t>Tree Swallow</t>
  </si>
  <si>
    <t>Northern Rough-winged Swallow</t>
  </si>
  <si>
    <t>Cliff Swallow</t>
  </si>
  <si>
    <t>Barn Swallow</t>
  </si>
  <si>
    <t>Black-capped Chickadee</t>
  </si>
  <si>
    <t>White-breasted Nuthatch</t>
  </si>
  <si>
    <t>Great Blue Heron</t>
  </si>
  <si>
    <t>Great Egret</t>
  </si>
  <si>
    <t>Green Heron</t>
  </si>
  <si>
    <t>Turkey Vulture</t>
  </si>
  <si>
    <t>Canada Goose</t>
  </si>
  <si>
    <t>Wood Duck</t>
  </si>
  <si>
    <t>Mallard Duck</t>
  </si>
  <si>
    <t>Blue-winged Teal</t>
  </si>
  <si>
    <t>Northern Harrier</t>
  </si>
  <si>
    <t>Cooper's Hawk</t>
  </si>
  <si>
    <t>Red-tailed Hawk</t>
  </si>
  <si>
    <t>Wild Turkey</t>
  </si>
  <si>
    <t>Virginia Rail</t>
  </si>
  <si>
    <t>Sora Rail</t>
  </si>
  <si>
    <t>Sandhill Crane</t>
  </si>
  <si>
    <t>Killdeer</t>
  </si>
  <si>
    <t>Gareth Powell</t>
  </si>
  <si>
    <t>Coleoptera</t>
  </si>
  <si>
    <t>Brentidae</t>
  </si>
  <si>
    <t>Arrhenodes</t>
  </si>
  <si>
    <t>minutus</t>
  </si>
  <si>
    <t>Cantharidae</t>
  </si>
  <si>
    <t>Podabrus</t>
  </si>
  <si>
    <t>sp.</t>
  </si>
  <si>
    <t>Peter Messer</t>
  </si>
  <si>
    <t>Carabidae</t>
  </si>
  <si>
    <t>Acupalpus</t>
  </si>
  <si>
    <t>carus</t>
  </si>
  <si>
    <t>Agonum</t>
  </si>
  <si>
    <t>extensicolle</t>
  </si>
  <si>
    <t>Amara</t>
  </si>
  <si>
    <t>angustoides</t>
  </si>
  <si>
    <t>Badister</t>
  </si>
  <si>
    <t>neopulchellus</t>
  </si>
  <si>
    <t>sp. 1</t>
  </si>
  <si>
    <t>sp. 2</t>
  </si>
  <si>
    <t>Bembidion</t>
  </si>
  <si>
    <t>Calosoma</t>
  </si>
  <si>
    <t>scrutator</t>
  </si>
  <si>
    <t>Cicindela</t>
  </si>
  <si>
    <t>sexguttata</t>
  </si>
  <si>
    <t>Cyclotracholus</t>
  </si>
  <si>
    <t>sodalis</t>
  </si>
  <si>
    <t>Harpalus</t>
  </si>
  <si>
    <t>Platynus</t>
  </si>
  <si>
    <t>decentis</t>
  </si>
  <si>
    <t>Poecilus</t>
  </si>
  <si>
    <t>lucublandus</t>
  </si>
  <si>
    <t>Pterostichus</t>
  </si>
  <si>
    <t>mutus</t>
  </si>
  <si>
    <t>sp. 3</t>
  </si>
  <si>
    <t>stygicus</t>
  </si>
  <si>
    <t>Scarites</t>
  </si>
  <si>
    <t>vicinus</t>
  </si>
  <si>
    <t>Stenolophus</t>
  </si>
  <si>
    <t>ochropezus</t>
  </si>
  <si>
    <t>Trichotichnus</t>
  </si>
  <si>
    <t>autumnalis</t>
  </si>
  <si>
    <t>Cerambycidae</t>
  </si>
  <si>
    <t>Analeptura</t>
  </si>
  <si>
    <t>lineola</t>
  </si>
  <si>
    <t>Brachyleptura</t>
  </si>
  <si>
    <t>rubrica</t>
  </si>
  <si>
    <t>Dorchashema</t>
  </si>
  <si>
    <t>Eupogonius</t>
  </si>
  <si>
    <t>subarmatus</t>
  </si>
  <si>
    <t>Oberea</t>
  </si>
  <si>
    <t>pruinosa</t>
  </si>
  <si>
    <t>Strangalepta</t>
  </si>
  <si>
    <t>abbreviata</t>
  </si>
  <si>
    <t>Cerylonidae</t>
  </si>
  <si>
    <t>"Ceryloninae"</t>
  </si>
  <si>
    <t>Chrysomelidae</t>
  </si>
  <si>
    <t>"Galerucinae"</t>
  </si>
  <si>
    <t>sp. 1 larva</t>
  </si>
  <si>
    <t>"Megalostomina"</t>
  </si>
  <si>
    <t>Acalymma</t>
  </si>
  <si>
    <t>vittatum</t>
  </si>
  <si>
    <t>Anomoea</t>
  </si>
  <si>
    <t>flavokansiensis</t>
  </si>
  <si>
    <t>Neolochmaea</t>
  </si>
  <si>
    <t>dilatipennis</t>
  </si>
  <si>
    <t>Paria</t>
  </si>
  <si>
    <t>fagariae-complex</t>
  </si>
  <si>
    <t>Ciidae</t>
  </si>
  <si>
    <t>Cis</t>
  </si>
  <si>
    <t>Cleridae</t>
  </si>
  <si>
    <t>Isohydnocera</t>
  </si>
  <si>
    <t>Coccinellidae</t>
  </si>
  <si>
    <t>Coccinella</t>
  </si>
  <si>
    <t>septempunctata</t>
  </si>
  <si>
    <t>Harmonia</t>
  </si>
  <si>
    <t>axyridis</t>
  </si>
  <si>
    <t>Propylea</t>
  </si>
  <si>
    <t>quatuordecimpunctata</t>
  </si>
  <si>
    <t>Corylophidae</t>
  </si>
  <si>
    <t>unknown</t>
  </si>
  <si>
    <t>Curculionidae</t>
  </si>
  <si>
    <t>"Hylesinini"</t>
  </si>
  <si>
    <t>Anthonomus</t>
  </si>
  <si>
    <t>Myrmex</t>
  </si>
  <si>
    <t>Phyllobius</t>
  </si>
  <si>
    <t>intrusus</t>
  </si>
  <si>
    <t>Sphenophorus</t>
  </si>
  <si>
    <t>aequalis</t>
  </si>
  <si>
    <t>Trichobaris</t>
  </si>
  <si>
    <t>trinotata</t>
  </si>
  <si>
    <t>Dytiscidae</t>
  </si>
  <si>
    <t>Captotomus</t>
  </si>
  <si>
    <t>Cybister</t>
  </si>
  <si>
    <t>Elateridae</t>
  </si>
  <si>
    <t>Aeolus</t>
  </si>
  <si>
    <t>Cardiophorus</t>
  </si>
  <si>
    <t>Conoderus</t>
  </si>
  <si>
    <t>suturalis</t>
  </si>
  <si>
    <t>Ctenicera</t>
  </si>
  <si>
    <t>signaticollis</t>
  </si>
  <si>
    <t>Melanotus</t>
  </si>
  <si>
    <t>Tim Anderson</t>
  </si>
  <si>
    <t>Erotylidae</t>
  </si>
  <si>
    <t>Acropteroxys</t>
  </si>
  <si>
    <t>Eucnemidae</t>
  </si>
  <si>
    <t>Gyrinidae</t>
  </si>
  <si>
    <t>Gyrinus</t>
  </si>
  <si>
    <t>Haliplidae</t>
  </si>
  <si>
    <t>Peltodytes</t>
  </si>
  <si>
    <t>Heteroceridae</t>
  </si>
  <si>
    <t>Heterocerus</t>
  </si>
  <si>
    <t>Katovich</t>
  </si>
  <si>
    <t>tristus</t>
  </si>
  <si>
    <t>Hydrophilidae</t>
  </si>
  <si>
    <t>Cymbiodyta</t>
  </si>
  <si>
    <t>Helocombus</t>
  </si>
  <si>
    <t>bifidus</t>
  </si>
  <si>
    <t>Helophorus</t>
  </si>
  <si>
    <t>Hydrochara</t>
  </si>
  <si>
    <t>Tropisternus</t>
  </si>
  <si>
    <t>lateralis</t>
  </si>
  <si>
    <t>Kateretidae</t>
  </si>
  <si>
    <t>Brachypterolus</t>
  </si>
  <si>
    <t>pulicarius</t>
  </si>
  <si>
    <t>Lampyridae</t>
  </si>
  <si>
    <t>Ellychina</t>
  </si>
  <si>
    <t>corrusca</t>
  </si>
  <si>
    <t>Lucidota</t>
  </si>
  <si>
    <t>atra</t>
  </si>
  <si>
    <t>Photinus</t>
  </si>
  <si>
    <t>Photuris</t>
  </si>
  <si>
    <t>Pyractomena</t>
  </si>
  <si>
    <t>Leiodidae</t>
  </si>
  <si>
    <t>Lucanidae</t>
  </si>
  <si>
    <t>Lucanus</t>
  </si>
  <si>
    <t>capreolus</t>
  </si>
  <si>
    <t>Lycidae</t>
  </si>
  <si>
    <t>Plateros</t>
  </si>
  <si>
    <t>Mordellidae</t>
  </si>
  <si>
    <t>"Mordellini"</t>
  </si>
  <si>
    <t>Mycetophagidae</t>
  </si>
  <si>
    <t>Litargus</t>
  </si>
  <si>
    <t>tetraspilotus</t>
  </si>
  <si>
    <t>Mycetophagus</t>
  </si>
  <si>
    <t>flexuosus</t>
  </si>
  <si>
    <t>Nitidulidae</t>
  </si>
  <si>
    <t>Amphicrossus</t>
  </si>
  <si>
    <t>ciliatus</t>
  </si>
  <si>
    <t>Carpophilus</t>
  </si>
  <si>
    <t>lugubris</t>
  </si>
  <si>
    <t>Cryptarcha</t>
  </si>
  <si>
    <t>ampla</t>
  </si>
  <si>
    <t>Prometopia</t>
  </si>
  <si>
    <t>sexmaculata</t>
  </si>
  <si>
    <t>Oedemeridae</t>
  </si>
  <si>
    <t>"Asclerini"</t>
  </si>
  <si>
    <t>Phalacridae</t>
  </si>
  <si>
    <t>Ptiladactylidae</t>
  </si>
  <si>
    <t>Ptiladactyla</t>
  </si>
  <si>
    <t>Ptinidae</t>
  </si>
  <si>
    <t>Pyrochroidae</t>
  </si>
  <si>
    <t>Neopyrochroa</t>
  </si>
  <si>
    <t>femoralis</t>
  </si>
  <si>
    <t>Pedilus</t>
  </si>
  <si>
    <t>Scarabaeidae</t>
  </si>
  <si>
    <t>Ataenius</t>
  </si>
  <si>
    <t>Dichelonyx</t>
  </si>
  <si>
    <t>Jen Zaspel</t>
  </si>
  <si>
    <t>Onthophagus</t>
  </si>
  <si>
    <t>hecate</t>
  </si>
  <si>
    <t>Phyllophaga</t>
  </si>
  <si>
    <t>balia</t>
  </si>
  <si>
    <t>fusca</t>
  </si>
  <si>
    <t>futilis</t>
  </si>
  <si>
    <t>marginalis</t>
  </si>
  <si>
    <t>rugosa</t>
  </si>
  <si>
    <t>Serica</t>
  </si>
  <si>
    <t>sericea</t>
  </si>
  <si>
    <t>sponsa</t>
  </si>
  <si>
    <t>Scirtidae</t>
  </si>
  <si>
    <t>Elodes</t>
  </si>
  <si>
    <t>Scraptiidae</t>
  </si>
  <si>
    <t>Anaspis</t>
  </si>
  <si>
    <t>rufa</t>
  </si>
  <si>
    <t>Pentaria</t>
  </si>
  <si>
    <t>trifasciata</t>
  </si>
  <si>
    <t>Silphidae</t>
  </si>
  <si>
    <t>Necrophila</t>
  </si>
  <si>
    <t>americana</t>
  </si>
  <si>
    <t>Silvanidae</t>
  </si>
  <si>
    <t>Silvanus</t>
  </si>
  <si>
    <t>Uleiota</t>
  </si>
  <si>
    <t>Staphylinidae</t>
  </si>
  <si>
    <t>"Aleacharinae"</t>
  </si>
  <si>
    <t>"Paederinae"</t>
  </si>
  <si>
    <t>"Pselaphinae"</t>
  </si>
  <si>
    <t>"Tachyporinae"</t>
  </si>
  <si>
    <t>Bledius</t>
  </si>
  <si>
    <t>Pinophilus</t>
  </si>
  <si>
    <t>Tenebrionidae</t>
  </si>
  <si>
    <t>Arthromacra</t>
  </si>
  <si>
    <t>Bolitotherus</t>
  </si>
  <si>
    <t>Diaperis</t>
  </si>
  <si>
    <t>Neomida</t>
  </si>
  <si>
    <t>bicornis</t>
  </si>
  <si>
    <t>Platydema</t>
  </si>
  <si>
    <t>Tenebrio</t>
  </si>
  <si>
    <t>moliter</t>
  </si>
  <si>
    <t>Tetratomidae</t>
  </si>
  <si>
    <t>Eustrophus</t>
  </si>
  <si>
    <t>Crystal Klem</t>
  </si>
  <si>
    <t>Diptera</t>
  </si>
  <si>
    <t>Bombylidae</t>
  </si>
  <si>
    <t>Chironomidae</t>
  </si>
  <si>
    <t>Chironomini</t>
  </si>
  <si>
    <t>Tanytarsini</t>
  </si>
  <si>
    <t>Dolichopodidae</t>
  </si>
  <si>
    <t>Syrphidae</t>
  </si>
  <si>
    <t>Sirphidae</t>
  </si>
  <si>
    <t>Nick Dowdy</t>
  </si>
  <si>
    <t>Hemiptera</t>
  </si>
  <si>
    <t>Belostomatidae</t>
  </si>
  <si>
    <t>Belostoma</t>
  </si>
  <si>
    <t>Cercopidae</t>
  </si>
  <si>
    <t>Coreidae</t>
  </si>
  <si>
    <t>Acanthocephala</t>
  </si>
  <si>
    <t>Coryxidae</t>
  </si>
  <si>
    <t>Hydrometridae</t>
  </si>
  <si>
    <t>Hydrometra</t>
  </si>
  <si>
    <t>martini</t>
  </si>
  <si>
    <t>Ranatra</t>
  </si>
  <si>
    <t>Miridae</t>
  </si>
  <si>
    <t>Dichrooscytus</t>
  </si>
  <si>
    <t>repletus</t>
  </si>
  <si>
    <t>Halticotoma</t>
  </si>
  <si>
    <t>valida</t>
  </si>
  <si>
    <t>Poecilocapsus</t>
  </si>
  <si>
    <t>lineatus</t>
  </si>
  <si>
    <t>Stenotus</t>
  </si>
  <si>
    <t>binotatus</t>
  </si>
  <si>
    <t>Pentatomidae</t>
  </si>
  <si>
    <t>Murgantia</t>
  </si>
  <si>
    <t>histrionica</t>
  </si>
  <si>
    <t>Reduviidae</t>
  </si>
  <si>
    <t>Zelus</t>
  </si>
  <si>
    <t>luridus</t>
  </si>
  <si>
    <t>Hirudinea</t>
  </si>
  <si>
    <t>Hymenoptera</t>
  </si>
  <si>
    <t>Apidae</t>
  </si>
  <si>
    <t>Bombus</t>
  </si>
  <si>
    <t>pensylvanicus</t>
  </si>
  <si>
    <t>Crabronidae</t>
  </si>
  <si>
    <t>Pemphredon</t>
  </si>
  <si>
    <t>Formicidae</t>
  </si>
  <si>
    <t>Aphinogaster</t>
  </si>
  <si>
    <t>Prenolepis</t>
  </si>
  <si>
    <t>Tapinoma</t>
  </si>
  <si>
    <t>sessile</t>
  </si>
  <si>
    <t>Ichneumonidae</t>
  </si>
  <si>
    <t>Megarhyssa</t>
  </si>
  <si>
    <t>atrata</t>
  </si>
  <si>
    <t>Symphyta</t>
  </si>
  <si>
    <t>Sawfly</t>
  </si>
  <si>
    <t>Steve Bransky</t>
  </si>
  <si>
    <t>Lepidoptera</t>
  </si>
  <si>
    <t>Attevidae</t>
  </si>
  <si>
    <t>Atteva</t>
  </si>
  <si>
    <t>aurea</t>
  </si>
  <si>
    <t>Hemiptera?</t>
  </si>
  <si>
    <t>Crambidae</t>
  </si>
  <si>
    <t>Crambus</t>
  </si>
  <si>
    <t>agitatellus</t>
  </si>
  <si>
    <t>laqueatellus</t>
  </si>
  <si>
    <t>praefectellus</t>
  </si>
  <si>
    <t>saltuellus</t>
  </si>
  <si>
    <t>Ostrinia</t>
  </si>
  <si>
    <t>nubilalis</t>
  </si>
  <si>
    <t>Palpita</t>
  </si>
  <si>
    <t>magniferalis</t>
  </si>
  <si>
    <t>Perispasta</t>
  </si>
  <si>
    <t>caeculalis</t>
  </si>
  <si>
    <t>Udea</t>
  </si>
  <si>
    <t>morphospecies 1 (rubigalis?)</t>
  </si>
  <si>
    <t>Erebidae</t>
  </si>
  <si>
    <t>Apantesis</t>
  </si>
  <si>
    <t>nais</t>
  </si>
  <si>
    <t>Caenurgina</t>
  </si>
  <si>
    <t>erechtea</t>
  </si>
  <si>
    <t>Cisseps</t>
  </si>
  <si>
    <t>fulvicollis</t>
  </si>
  <si>
    <t>Clemensia</t>
  </si>
  <si>
    <t>albata</t>
  </si>
  <si>
    <t>Ctenucha</t>
  </si>
  <si>
    <t>virginica</t>
  </si>
  <si>
    <t>Euchaetes</t>
  </si>
  <si>
    <t>egle</t>
  </si>
  <si>
    <t>Halysidota</t>
  </si>
  <si>
    <t>tesselaris / harisii</t>
  </si>
  <si>
    <t>Idia</t>
  </si>
  <si>
    <t>aemula</t>
  </si>
  <si>
    <t>americalis</t>
  </si>
  <si>
    <t>Macrochilo</t>
  </si>
  <si>
    <t>orciferalis</t>
  </si>
  <si>
    <t>Palthis</t>
  </si>
  <si>
    <t>angulalis</t>
  </si>
  <si>
    <t>asopialis</t>
  </si>
  <si>
    <t>Parallelia</t>
  </si>
  <si>
    <t>bistriaris</t>
  </si>
  <si>
    <t>Parascotia</t>
  </si>
  <si>
    <t>fuliginaria</t>
  </si>
  <si>
    <t>Phalaenophana</t>
  </si>
  <si>
    <t>pyramusalis</t>
  </si>
  <si>
    <t>Pyrrharctia</t>
  </si>
  <si>
    <t>isabella</t>
  </si>
  <si>
    <t>Rivula</t>
  </si>
  <si>
    <t>propinqualis</t>
  </si>
  <si>
    <t>Spilosoma</t>
  </si>
  <si>
    <t>dubia</t>
  </si>
  <si>
    <t>latipennis</t>
  </si>
  <si>
    <t>Virbia</t>
  </si>
  <si>
    <t>ferruginosa</t>
  </si>
  <si>
    <t>Zale</t>
  </si>
  <si>
    <t>galbanata</t>
  </si>
  <si>
    <t>horrida</t>
  </si>
  <si>
    <t>Zanclognatha</t>
  </si>
  <si>
    <t>obscuripennis</t>
  </si>
  <si>
    <t>Geometridae</t>
  </si>
  <si>
    <t>Anavitrinella</t>
  </si>
  <si>
    <t>pampinaria</t>
  </si>
  <si>
    <t>Biston</t>
  </si>
  <si>
    <t>betularia</t>
  </si>
  <si>
    <t>Cabera</t>
  </si>
  <si>
    <t>erythemaria</t>
  </si>
  <si>
    <t>Campaea</t>
  </si>
  <si>
    <t>perlata</t>
  </si>
  <si>
    <t>Costaconvexa</t>
  </si>
  <si>
    <t>centrostrigaria</t>
  </si>
  <si>
    <t>morphospecies 4</t>
  </si>
  <si>
    <t>Heterophleps</t>
  </si>
  <si>
    <t>triguttaria</t>
  </si>
  <si>
    <t>Hypagyrtis</t>
  </si>
  <si>
    <t>unipunctata</t>
  </si>
  <si>
    <t>Iridopsis</t>
  </si>
  <si>
    <t>larvaria</t>
  </si>
  <si>
    <t>Macaria</t>
  </si>
  <si>
    <t>aemulataria</t>
  </si>
  <si>
    <t>Metanema</t>
  </si>
  <si>
    <t>inatomaria</t>
  </si>
  <si>
    <t>Metaranthis</t>
  </si>
  <si>
    <t>hypochraria</t>
  </si>
  <si>
    <t>Phaeoura</t>
  </si>
  <si>
    <t>quernaria</t>
  </si>
  <si>
    <t>Protitame</t>
  </si>
  <si>
    <t>virginalis</t>
  </si>
  <si>
    <t>Tetracis</t>
  </si>
  <si>
    <t>crocallata</t>
  </si>
  <si>
    <t>Trichodezia</t>
  </si>
  <si>
    <t>albovittata</t>
  </si>
  <si>
    <t>Xanthotype</t>
  </si>
  <si>
    <t>urticaria</t>
  </si>
  <si>
    <t>Hesperiidae</t>
  </si>
  <si>
    <t>Ancyloxypha</t>
  </si>
  <si>
    <t>numitor</t>
  </si>
  <si>
    <t>Epargyreus</t>
  </si>
  <si>
    <t>clarus</t>
  </si>
  <si>
    <t>Limocodidae</t>
  </si>
  <si>
    <t>Tortricidia</t>
  </si>
  <si>
    <t>flexuosa</t>
  </si>
  <si>
    <t>testacea</t>
  </si>
  <si>
    <t>Lycaenidae</t>
  </si>
  <si>
    <t>Celastrina</t>
  </si>
  <si>
    <t>Noctuidae</t>
  </si>
  <si>
    <t>Acronicta</t>
  </si>
  <si>
    <t>afflicta</t>
  </si>
  <si>
    <t>fallax</t>
  </si>
  <si>
    <t>grisea</t>
  </si>
  <si>
    <t>hasta</t>
  </si>
  <si>
    <t>increta</t>
  </si>
  <si>
    <t>superans</t>
  </si>
  <si>
    <t>tristis</t>
  </si>
  <si>
    <t>Anagrapha</t>
  </si>
  <si>
    <t>falcifera</t>
  </si>
  <si>
    <t>Anterastria</t>
  </si>
  <si>
    <t>teratophora</t>
  </si>
  <si>
    <t>Apamea</t>
  </si>
  <si>
    <t>lignicolora</t>
  </si>
  <si>
    <t>sordens</t>
  </si>
  <si>
    <t>Condica</t>
  </si>
  <si>
    <t>sutor</t>
  </si>
  <si>
    <t>videns</t>
  </si>
  <si>
    <t>Elaphria</t>
  </si>
  <si>
    <t>chalcedonia</t>
  </si>
  <si>
    <t>Galgula</t>
  </si>
  <si>
    <t>partita</t>
  </si>
  <si>
    <t>Lacinipolia</t>
  </si>
  <si>
    <t>renigera</t>
  </si>
  <si>
    <t>Leucania</t>
  </si>
  <si>
    <t>commoides</t>
  </si>
  <si>
    <t>multilinea</t>
  </si>
  <si>
    <t>phragmitidicola</t>
  </si>
  <si>
    <t>ursula</t>
  </si>
  <si>
    <t>Leuconycta</t>
  </si>
  <si>
    <t>diphteroides</t>
  </si>
  <si>
    <t>Maliattha</t>
  </si>
  <si>
    <t>synochitis</t>
  </si>
  <si>
    <t>Mythimna</t>
  </si>
  <si>
    <t>oxygala</t>
  </si>
  <si>
    <t>unipuncta</t>
  </si>
  <si>
    <t>Noctua</t>
  </si>
  <si>
    <t>pronuba</t>
  </si>
  <si>
    <t>Ochropleura</t>
  </si>
  <si>
    <t>implecta</t>
  </si>
  <si>
    <t>Orthodes</t>
  </si>
  <si>
    <t>majuscula</t>
  </si>
  <si>
    <t>Ponometia</t>
  </si>
  <si>
    <t>candefacta</t>
  </si>
  <si>
    <t>Protorthodes</t>
  </si>
  <si>
    <t>oviduca</t>
  </si>
  <si>
    <t>Proxenus</t>
  </si>
  <si>
    <t>miranda</t>
  </si>
  <si>
    <t>Raphia</t>
  </si>
  <si>
    <t>frater</t>
  </si>
  <si>
    <t>Xestia</t>
  </si>
  <si>
    <t>dolosa</t>
  </si>
  <si>
    <t>Nolidae</t>
  </si>
  <si>
    <t>Baileya</t>
  </si>
  <si>
    <t>levitans</t>
  </si>
  <si>
    <t>Notodontidae</t>
  </si>
  <si>
    <t>Clostera</t>
  </si>
  <si>
    <t>albosigma</t>
  </si>
  <si>
    <t>Gluphisia</t>
  </si>
  <si>
    <t>septentrionis</t>
  </si>
  <si>
    <t>Heterocampa</t>
  </si>
  <si>
    <t>guttivitta</t>
  </si>
  <si>
    <t>Lochmaeus</t>
  </si>
  <si>
    <t>bilineata</t>
  </si>
  <si>
    <t>Nadata</t>
  </si>
  <si>
    <t>gibbosa</t>
  </si>
  <si>
    <t>Nerice</t>
  </si>
  <si>
    <t>bidentata</t>
  </si>
  <si>
    <t>Peridea</t>
  </si>
  <si>
    <t>angulosa</t>
  </si>
  <si>
    <t>Schizura</t>
  </si>
  <si>
    <t>leptinoides</t>
  </si>
  <si>
    <t>Nymphalidae</t>
  </si>
  <si>
    <t>Boloria</t>
  </si>
  <si>
    <t>Danaus</t>
  </si>
  <si>
    <t>plexippus</t>
  </si>
  <si>
    <t>Limenitis</t>
  </si>
  <si>
    <t>arthemis astyanax</t>
  </si>
  <si>
    <t>Megisto</t>
  </si>
  <si>
    <t>cymela</t>
  </si>
  <si>
    <t>Phyciodes</t>
  </si>
  <si>
    <t>tharos</t>
  </si>
  <si>
    <t>Vanessa</t>
  </si>
  <si>
    <t>virginiensis</t>
  </si>
  <si>
    <t>Papilionidae</t>
  </si>
  <si>
    <t>Papilio</t>
  </si>
  <si>
    <t>cresphontes</t>
  </si>
  <si>
    <t>glaucus</t>
  </si>
  <si>
    <t>Pterophoridae</t>
  </si>
  <si>
    <t>Hellinsia</t>
  </si>
  <si>
    <t>homodactylus</t>
  </si>
  <si>
    <t>Pyralidae</t>
  </si>
  <si>
    <t>Acrobasis</t>
  </si>
  <si>
    <t>demotella</t>
  </si>
  <si>
    <t>Laothis (Acrobasis?)</t>
  </si>
  <si>
    <t>juglandis</t>
  </si>
  <si>
    <t>Phytici</t>
  </si>
  <si>
    <t>Sphingindae</t>
  </si>
  <si>
    <t>Paonias</t>
  </si>
  <si>
    <t>myops</t>
  </si>
  <si>
    <t>Smerinthus</t>
  </si>
  <si>
    <t>jamaicensis</t>
  </si>
  <si>
    <t>Tortricidae</t>
  </si>
  <si>
    <t>Bactra</t>
  </si>
  <si>
    <t>verutana</t>
  </si>
  <si>
    <t>Choristoneura</t>
  </si>
  <si>
    <t>fractivittana</t>
  </si>
  <si>
    <t>rosaceana</t>
  </si>
  <si>
    <t>Ecdytolopha</t>
  </si>
  <si>
    <t>insiticiana</t>
  </si>
  <si>
    <t>Epiblema</t>
  </si>
  <si>
    <t>scudderiana</t>
  </si>
  <si>
    <t>Pandemis</t>
  </si>
  <si>
    <t>morphospecies 5</t>
  </si>
  <si>
    <t>morphospecies 6</t>
  </si>
  <si>
    <t>Ypsolophidae</t>
  </si>
  <si>
    <t>Ypsolopha</t>
  </si>
  <si>
    <t>canariella</t>
  </si>
  <si>
    <t>Mecoptera</t>
  </si>
  <si>
    <t>Panorpidae</t>
  </si>
  <si>
    <t>Panorpa</t>
  </si>
  <si>
    <t>Megadrilacea</t>
  </si>
  <si>
    <t>Megaloptera</t>
  </si>
  <si>
    <t>Corydalidae</t>
  </si>
  <si>
    <t>Chauliodes</t>
  </si>
  <si>
    <t>rastricornis</t>
  </si>
  <si>
    <t>Odonata</t>
  </si>
  <si>
    <t>Coenagrionidae</t>
  </si>
  <si>
    <t>Argia</t>
  </si>
  <si>
    <t>fumipennis violacea</t>
  </si>
  <si>
    <t>Corduliidae</t>
  </si>
  <si>
    <t>Epitheca</t>
  </si>
  <si>
    <t>cynosura</t>
  </si>
  <si>
    <t>Libellulidae</t>
  </si>
  <si>
    <t>Libellula</t>
  </si>
  <si>
    <t>pulchella</t>
  </si>
  <si>
    <t>quadrimaculata</t>
  </si>
  <si>
    <t>Plathemis</t>
  </si>
  <si>
    <t>lydia</t>
  </si>
  <si>
    <t>Orthoptera</t>
  </si>
  <si>
    <t>Acrididae</t>
  </si>
  <si>
    <t>Rhaphidophoridae</t>
  </si>
  <si>
    <t>Tettigonidae</t>
  </si>
  <si>
    <t>Trichoptera</t>
  </si>
  <si>
    <t>Hydropsychidae</t>
  </si>
  <si>
    <t>Cheumatopsyche</t>
  </si>
  <si>
    <t>Limnephilidae</t>
  </si>
  <si>
    <t>Limnephilus</t>
  </si>
  <si>
    <t>ornatus</t>
  </si>
  <si>
    <t>Platycentropus</t>
  </si>
  <si>
    <t>radiatus</t>
  </si>
  <si>
    <t>Phryganeidae</t>
  </si>
  <si>
    <t>Ptilostomis</t>
  </si>
  <si>
    <t>ocellifera</t>
  </si>
  <si>
    <t>Group</t>
  </si>
  <si>
    <t>Subgroup</t>
  </si>
  <si>
    <t>Specific epithet</t>
  </si>
  <si>
    <t>Cyanobacteria</t>
  </si>
  <si>
    <t>Nostoc</t>
  </si>
  <si>
    <t>commune</t>
  </si>
  <si>
    <t>Summary</t>
  </si>
  <si>
    <t>Fungus</t>
  </si>
  <si>
    <t>[Basidiomycete]</t>
  </si>
  <si>
    <t>morphospecies-1</t>
  </si>
  <si>
    <t>Trees:</t>
  </si>
  <si>
    <t>morphospecies-2</t>
  </si>
  <si>
    <t>Aquatic/Wetland Taxa:</t>
  </si>
  <si>
    <t>morphospecies-3</t>
  </si>
  <si>
    <t>Fungi/Lichens:</t>
  </si>
  <si>
    <t>morphospecies-4</t>
  </si>
  <si>
    <t>Algae:</t>
  </si>
  <si>
    <t>morphospecies-5</t>
  </si>
  <si>
    <t>Mosses/Liverworts:</t>
  </si>
  <si>
    <t>[Bracket/shelf]</t>
  </si>
  <si>
    <t>Vascular Plants:</t>
  </si>
  <si>
    <t>Coprinopsis</t>
  </si>
  <si>
    <t>Dibotryon</t>
  </si>
  <si>
    <t>morbosum</t>
  </si>
  <si>
    <t>Gymnosporangium</t>
  </si>
  <si>
    <t>juniperivirginianae</t>
  </si>
  <si>
    <t>Puccinia</t>
  </si>
  <si>
    <t>coronata</t>
  </si>
  <si>
    <t>Trametes</t>
  </si>
  <si>
    <t>Lichen</t>
  </si>
  <si>
    <t>Candelaria</t>
  </si>
  <si>
    <t>concolor</t>
  </si>
  <si>
    <t>Candelariella</t>
  </si>
  <si>
    <t>efflorescens</t>
  </si>
  <si>
    <t>Flavoparmelia</t>
  </si>
  <si>
    <t>caperata</t>
  </si>
  <si>
    <t>Graphis</t>
  </si>
  <si>
    <t>scripta</t>
  </si>
  <si>
    <t>Lecanora</t>
  </si>
  <si>
    <t>thysanophora</t>
  </si>
  <si>
    <t>Opegrapha</t>
  </si>
  <si>
    <t>varia</t>
  </si>
  <si>
    <t>Pertusaria</t>
  </si>
  <si>
    <t>Phaeophyscia</t>
  </si>
  <si>
    <t>pusilloides</t>
  </si>
  <si>
    <t>rubropulchra</t>
  </si>
  <si>
    <t>Physcia</t>
  </si>
  <si>
    <t>aipolia</t>
  </si>
  <si>
    <t>millegrana</t>
  </si>
  <si>
    <t>Physconia</t>
  </si>
  <si>
    <t>detersa</t>
  </si>
  <si>
    <t>Punctelia</t>
  </si>
  <si>
    <t>rudecta</t>
  </si>
  <si>
    <t>Thelocarpon</t>
  </si>
  <si>
    <t>laureri</t>
  </si>
  <si>
    <t>Xanthoria (Xanthomendoza)</t>
  </si>
  <si>
    <t>ulophyllodes</t>
  </si>
  <si>
    <t>Non-vascular Plant</t>
  </si>
  <si>
    <t>[Bryophyte]</t>
  </si>
  <si>
    <t>Climatium</t>
  </si>
  <si>
    <t>Aquatic/Wetland</t>
  </si>
  <si>
    <t>Riccia</t>
  </si>
  <si>
    <t>Scorpidium</t>
  </si>
  <si>
    <t>Phytoplankton</t>
  </si>
  <si>
    <t>"Merismopedia"</t>
  </si>
  <si>
    <t>[Desmid]</t>
  </si>
  <si>
    <t>[Dinoflagellate]</t>
  </si>
  <si>
    <t>[Unidentified]</t>
  </si>
  <si>
    <t>Amphora</t>
  </si>
  <si>
    <t>Asterionella</t>
  </si>
  <si>
    <t>Chlamydomonas</t>
  </si>
  <si>
    <t>Cyclotella</t>
  </si>
  <si>
    <t>Navicula</t>
  </si>
  <si>
    <t>Oscillatoria</t>
  </si>
  <si>
    <t>Stephanodiscus</t>
  </si>
  <si>
    <t>Synedra</t>
  </si>
  <si>
    <t>Tabellaria</t>
  </si>
  <si>
    <t>Vascular Plant</t>
  </si>
  <si>
    <t>Tree</t>
  </si>
  <si>
    <t>Abies</t>
  </si>
  <si>
    <t>Acer</t>
  </si>
  <si>
    <t>negundo</t>
  </si>
  <si>
    <t>rubrum</t>
  </si>
  <si>
    <t>saccharinum</t>
  </si>
  <si>
    <t>Achillea</t>
  </si>
  <si>
    <t>millefolium</t>
  </si>
  <si>
    <t>Actaea</t>
  </si>
  <si>
    <t>rubra</t>
  </si>
  <si>
    <t>Adiantum</t>
  </si>
  <si>
    <t>pedatum</t>
  </si>
  <si>
    <t>Ageratina</t>
  </si>
  <si>
    <t>altissima</t>
  </si>
  <si>
    <t>Agrimonia</t>
  </si>
  <si>
    <t>gryposepala</t>
  </si>
  <si>
    <t>Agrostis</t>
  </si>
  <si>
    <t>stolonifera</t>
  </si>
  <si>
    <t>Ailanthus</t>
  </si>
  <si>
    <t>Alisma</t>
  </si>
  <si>
    <t>triviale</t>
  </si>
  <si>
    <t>Alliaria</t>
  </si>
  <si>
    <t>petiolata</t>
  </si>
  <si>
    <t>Allium</t>
  </si>
  <si>
    <t>canadense</t>
  </si>
  <si>
    <t>schoenoprasum</t>
  </si>
  <si>
    <t>Ambrosia</t>
  </si>
  <si>
    <t>artemisiifolia</t>
  </si>
  <si>
    <t>trifida</t>
  </si>
  <si>
    <t>Amelanchier</t>
  </si>
  <si>
    <t>laevis</t>
  </si>
  <si>
    <t>Amphicarpaea</t>
  </si>
  <si>
    <t>bracteata</t>
  </si>
  <si>
    <t>Andropogon</t>
  </si>
  <si>
    <t>gerardii</t>
  </si>
  <si>
    <t>Anemone</t>
  </si>
  <si>
    <t>canadensis</t>
  </si>
  <si>
    <t>quinquefolia</t>
  </si>
  <si>
    <t>Angelica</t>
  </si>
  <si>
    <t>atropurpurea</t>
  </si>
  <si>
    <t>Antennaria</t>
  </si>
  <si>
    <t>plantaginifolia</t>
  </si>
  <si>
    <t>Apios</t>
  </si>
  <si>
    <t>Apocynum</t>
  </si>
  <si>
    <t>androsaemifolium</t>
  </si>
  <si>
    <t>cannabinum</t>
  </si>
  <si>
    <t>Aquilegia</t>
  </si>
  <si>
    <t>Arctium</t>
  </si>
  <si>
    <t>minus</t>
  </si>
  <si>
    <t>Ariseaema</t>
  </si>
  <si>
    <t>triphyllum</t>
  </si>
  <si>
    <t>Aronia</t>
  </si>
  <si>
    <t>melanocarpa</t>
  </si>
  <si>
    <t>Asclepias</t>
  </si>
  <si>
    <t>exaltata</t>
  </si>
  <si>
    <t>incarnata</t>
  </si>
  <si>
    <t>syriaca</t>
  </si>
  <si>
    <t>tuberosa</t>
  </si>
  <si>
    <t>Asparagus</t>
  </si>
  <si>
    <t>officinalis</t>
  </si>
  <si>
    <t>Athyrium</t>
  </si>
  <si>
    <t>filix-femina</t>
  </si>
  <si>
    <t>Azolla</t>
  </si>
  <si>
    <t>filiculoides</t>
  </si>
  <si>
    <t>Baptisia</t>
  </si>
  <si>
    <t>australis</t>
  </si>
  <si>
    <t>leucophaea</t>
  </si>
  <si>
    <t>Barbarea</t>
  </si>
  <si>
    <t>vulgaris</t>
  </si>
  <si>
    <t>Berberis</t>
  </si>
  <si>
    <t>thunbergii</t>
  </si>
  <si>
    <t>Berteroa</t>
  </si>
  <si>
    <t>incana</t>
  </si>
  <si>
    <t>Betula</t>
  </si>
  <si>
    <t>papyrifera</t>
  </si>
  <si>
    <t>Blephilia</t>
  </si>
  <si>
    <t>hirsuta</t>
  </si>
  <si>
    <t>Boechera</t>
  </si>
  <si>
    <t>Boehmeria</t>
  </si>
  <si>
    <t>cylindrica</t>
  </si>
  <si>
    <t>Bolboschoenus</t>
  </si>
  <si>
    <t>fluviatilis</t>
  </si>
  <si>
    <t>Botrypus</t>
  </si>
  <si>
    <t>Brassica</t>
  </si>
  <si>
    <t>Brickellia</t>
  </si>
  <si>
    <t>eupatorioides</t>
  </si>
  <si>
    <t>Bromus</t>
  </si>
  <si>
    <t>arvensis</t>
  </si>
  <si>
    <t>inermis</t>
  </si>
  <si>
    <t>Butomus</t>
  </si>
  <si>
    <t>umbellatus</t>
  </si>
  <si>
    <t>Calystegia</t>
  </si>
  <si>
    <t>sepium</t>
  </si>
  <si>
    <t>Capsella</t>
  </si>
  <si>
    <t>bursa-pastoris</t>
  </si>
  <si>
    <t>Cardamine</t>
  </si>
  <si>
    <t>concatenata</t>
  </si>
  <si>
    <t>pensylvanica</t>
  </si>
  <si>
    <t>Carex</t>
  </si>
  <si>
    <t>[ovales]</t>
  </si>
  <si>
    <t>bicknellii</t>
  </si>
  <si>
    <t>blanda</t>
  </si>
  <si>
    <t>cephalophora</t>
  </si>
  <si>
    <t>crinita</t>
  </si>
  <si>
    <t>deweyana</t>
  </si>
  <si>
    <t>gracillima</t>
  </si>
  <si>
    <t>granularis</t>
  </si>
  <si>
    <t>granulata</t>
  </si>
  <si>
    <t>hirtifolia</t>
  </si>
  <si>
    <t>hystericina</t>
  </si>
  <si>
    <t>lacustris</t>
  </si>
  <si>
    <t>muehlenbergii</t>
  </si>
  <si>
    <t>muskingumensis</t>
  </si>
  <si>
    <t>normalis</t>
  </si>
  <si>
    <t>radiata</t>
  </si>
  <si>
    <t>retrorsa</t>
  </si>
  <si>
    <t>sparganioides</t>
  </si>
  <si>
    <t>stipata</t>
  </si>
  <si>
    <t>straminea</t>
  </si>
  <si>
    <t>stricta</t>
  </si>
  <si>
    <t>trichocarpa</t>
  </si>
  <si>
    <t>vulpinoidea</t>
  </si>
  <si>
    <t>Carya</t>
  </si>
  <si>
    <t>ovata</t>
  </si>
  <si>
    <t>Catalpa</t>
  </si>
  <si>
    <t>speciosa</t>
  </si>
  <si>
    <t>Caulophyllum</t>
  </si>
  <si>
    <t>thalictroides</t>
  </si>
  <si>
    <t>Celastrus</t>
  </si>
  <si>
    <t>scandens</t>
  </si>
  <si>
    <t>Celtis</t>
  </si>
  <si>
    <t>occidentalis</t>
  </si>
  <si>
    <t>Centaurea</t>
  </si>
  <si>
    <t>stoebe</t>
  </si>
  <si>
    <t>Cerastium</t>
  </si>
  <si>
    <t>arvense</t>
  </si>
  <si>
    <t>nutans</t>
  </si>
  <si>
    <t>Ceratophyllum</t>
  </si>
  <si>
    <t>demersum</t>
  </si>
  <si>
    <t>Cercis</t>
  </si>
  <si>
    <t>Chenopodium</t>
  </si>
  <si>
    <t>album</t>
  </si>
  <si>
    <t>Cichorium</t>
  </si>
  <si>
    <t>intybus</t>
  </si>
  <si>
    <t>Cicuta</t>
  </si>
  <si>
    <t>bulbifera</t>
  </si>
  <si>
    <t>Circaea</t>
  </si>
  <si>
    <t>Cirsium</t>
  </si>
  <si>
    <t>Convolvulus</t>
  </si>
  <si>
    <t>Conyza</t>
  </si>
  <si>
    <t>Coreopsis</t>
  </si>
  <si>
    <t>palmata</t>
  </si>
  <si>
    <t>Cornus</t>
  </si>
  <si>
    <t>alterifera</t>
  </si>
  <si>
    <t>amomum</t>
  </si>
  <si>
    <t>racemosa</t>
  </si>
  <si>
    <t>Corylus</t>
  </si>
  <si>
    <t>Crataegus</t>
  </si>
  <si>
    <t>succulenta</t>
  </si>
  <si>
    <t>Crepis</t>
  </si>
  <si>
    <t>tectorum</t>
  </si>
  <si>
    <t>Cryptotaenia</t>
  </si>
  <si>
    <t>Dactylis</t>
  </si>
  <si>
    <t>glomerata</t>
  </si>
  <si>
    <t>Dalea</t>
  </si>
  <si>
    <t>purpurea</t>
  </si>
  <si>
    <t>Danthonia</t>
  </si>
  <si>
    <t>spicata</t>
  </si>
  <si>
    <t>Daucus</t>
  </si>
  <si>
    <t>carota</t>
  </si>
  <si>
    <t>Desmodium</t>
  </si>
  <si>
    <t>Dichanthelium</t>
  </si>
  <si>
    <t>latifolium</t>
  </si>
  <si>
    <t>Dioscorea</t>
  </si>
  <si>
    <t>villosa</t>
  </si>
  <si>
    <t>Dipsacus</t>
  </si>
  <si>
    <t>laciniatus</t>
  </si>
  <si>
    <t>Echinacea</t>
  </si>
  <si>
    <t>pallida</t>
  </si>
  <si>
    <t>Echinocystis</t>
  </si>
  <si>
    <t>lobata</t>
  </si>
  <si>
    <t>Elaeagnus</t>
  </si>
  <si>
    <t>umbellata</t>
  </si>
  <si>
    <t>Eleocharis</t>
  </si>
  <si>
    <t>erythropoda</t>
  </si>
  <si>
    <t>obtusa</t>
  </si>
  <si>
    <t>Elodea</t>
  </si>
  <si>
    <t>Elymus</t>
  </si>
  <si>
    <t>repens</t>
  </si>
  <si>
    <t>Epilobium</t>
  </si>
  <si>
    <t>coloratum</t>
  </si>
  <si>
    <t>Epipactis</t>
  </si>
  <si>
    <t>helleborine</t>
  </si>
  <si>
    <t>Equisetum</t>
  </si>
  <si>
    <t>Erigeron</t>
  </si>
  <si>
    <t>annuus</t>
  </si>
  <si>
    <t>philadelphicus</t>
  </si>
  <si>
    <t>strigosus</t>
  </si>
  <si>
    <t>Eryngium</t>
  </si>
  <si>
    <t>yuccifolium</t>
  </si>
  <si>
    <t>Euonymus</t>
  </si>
  <si>
    <t>europaeus</t>
  </si>
  <si>
    <t>Euthamia</t>
  </si>
  <si>
    <t>graminifolia</t>
  </si>
  <si>
    <t>Festuca</t>
  </si>
  <si>
    <t>subverticillata</t>
  </si>
  <si>
    <t>Fragaria</t>
  </si>
  <si>
    <t>vesca</t>
  </si>
  <si>
    <t>Frangula</t>
  </si>
  <si>
    <t>alnus</t>
  </si>
  <si>
    <t>Fraxinus</t>
  </si>
  <si>
    <t>pennsylvanica</t>
  </si>
  <si>
    <t>Galium</t>
  </si>
  <si>
    <t>aparine</t>
  </si>
  <si>
    <t>boreale</t>
  </si>
  <si>
    <t>concinnum</t>
  </si>
  <si>
    <t>obtusum</t>
  </si>
  <si>
    <t>trifidum</t>
  </si>
  <si>
    <t>Geranium</t>
  </si>
  <si>
    <t>maculatum</t>
  </si>
  <si>
    <t>Geum</t>
  </si>
  <si>
    <t>Glechoma</t>
  </si>
  <si>
    <t>hederacea</t>
  </si>
  <si>
    <t>Gleditsia</t>
  </si>
  <si>
    <t>triacanthos</t>
  </si>
  <si>
    <t>Glyceria</t>
  </si>
  <si>
    <t>striata</t>
  </si>
  <si>
    <t>Gratiola</t>
  </si>
  <si>
    <t>neglecta</t>
  </si>
  <si>
    <t>Gymnocladus</t>
  </si>
  <si>
    <t>dioicus</t>
  </si>
  <si>
    <t>Hackelia</t>
  </si>
  <si>
    <t>Helianthus</t>
  </si>
  <si>
    <t>divaricatus</t>
  </si>
  <si>
    <t>grosseserratus</t>
  </si>
  <si>
    <t>strumosus</t>
  </si>
  <si>
    <t>Heliopsis</t>
  </si>
  <si>
    <t>helianthoides</t>
  </si>
  <si>
    <t>Hemerocallis</t>
  </si>
  <si>
    <t>fulva</t>
  </si>
  <si>
    <t>Hesperis</t>
  </si>
  <si>
    <t>matronalis</t>
  </si>
  <si>
    <t>Hieracium</t>
  </si>
  <si>
    <t>pilosella</t>
  </si>
  <si>
    <t>Hordeum</t>
  </si>
  <si>
    <t>jubatum</t>
  </si>
  <si>
    <t>Hylodesmum</t>
  </si>
  <si>
    <t>glutinosum</t>
  </si>
  <si>
    <t>Hypericum</t>
  </si>
  <si>
    <t>perforatum</t>
  </si>
  <si>
    <t>Impatiens</t>
  </si>
  <si>
    <t>capensis</t>
  </si>
  <si>
    <t>Ionactis</t>
  </si>
  <si>
    <t>linariifolia</t>
  </si>
  <si>
    <t>Iris</t>
  </si>
  <si>
    <t>pseudacorus</t>
  </si>
  <si>
    <t>Juglans</t>
  </si>
  <si>
    <t>Juncus</t>
  </si>
  <si>
    <t>dudleyi</t>
  </si>
  <si>
    <t>tenuis</t>
  </si>
  <si>
    <t>Juniperus</t>
  </si>
  <si>
    <t>horizontalis</t>
  </si>
  <si>
    <t>Lactuca</t>
  </si>
  <si>
    <t>Lamium</t>
  </si>
  <si>
    <t>amplexicaule</t>
  </si>
  <si>
    <t>Laportea</t>
  </si>
  <si>
    <t>Larix</t>
  </si>
  <si>
    <t>decidua</t>
  </si>
  <si>
    <t>Latuca</t>
  </si>
  <si>
    <t>biennis</t>
  </si>
  <si>
    <t>Lemna</t>
  </si>
  <si>
    <t>minor</t>
  </si>
  <si>
    <t>trisulca</t>
  </si>
  <si>
    <t>Leonurus</t>
  </si>
  <si>
    <t>cardiaca</t>
  </si>
  <si>
    <t>Lepidium</t>
  </si>
  <si>
    <t>densiflorum</t>
  </si>
  <si>
    <t>virginicum</t>
  </si>
  <si>
    <t>Lespedeza</t>
  </si>
  <si>
    <t>capitata</t>
  </si>
  <si>
    <t>Leucanthemum</t>
  </si>
  <si>
    <t>Lilium</t>
  </si>
  <si>
    <t>michiganense</t>
  </si>
  <si>
    <t>Linaria</t>
  </si>
  <si>
    <t>Lolium</t>
  </si>
  <si>
    <t>arundinaceum</t>
  </si>
  <si>
    <t>perenne</t>
  </si>
  <si>
    <t>Lonicera</t>
  </si>
  <si>
    <t>maackii</t>
  </si>
  <si>
    <t>morrowii</t>
  </si>
  <si>
    <t>reticulata</t>
  </si>
  <si>
    <t>tatarica</t>
  </si>
  <si>
    <t>Lotus</t>
  </si>
  <si>
    <t>corniculatus</t>
  </si>
  <si>
    <t>Lycopus</t>
  </si>
  <si>
    <t>Lysimachia</t>
  </si>
  <si>
    <t>nummularia</t>
  </si>
  <si>
    <t>Lythrum</t>
  </si>
  <si>
    <t>salicaria</t>
  </si>
  <si>
    <t>Maianthemum</t>
  </si>
  <si>
    <t>racemosum</t>
  </si>
  <si>
    <t>stellatum</t>
  </si>
  <si>
    <t>Malus</t>
  </si>
  <si>
    <t>ioensis</t>
  </si>
  <si>
    <t>Matricaria</t>
  </si>
  <si>
    <t>discoidea</t>
  </si>
  <si>
    <t>Medicago</t>
  </si>
  <si>
    <t>lupulina</t>
  </si>
  <si>
    <t>sativa</t>
  </si>
  <si>
    <t>Melilotus</t>
  </si>
  <si>
    <t>altissimus</t>
  </si>
  <si>
    <t>Menosperma</t>
  </si>
  <si>
    <t>Mitchella</t>
  </si>
  <si>
    <t>Monarda</t>
  </si>
  <si>
    <t>fistulosa</t>
  </si>
  <si>
    <t>Monotropa</t>
  </si>
  <si>
    <t>uniflora</t>
  </si>
  <si>
    <t>Morus</t>
  </si>
  <si>
    <t>alba</t>
  </si>
  <si>
    <t>Myriophyllum</t>
  </si>
  <si>
    <t>spicatum</t>
  </si>
  <si>
    <t>Nabulus</t>
  </si>
  <si>
    <t>albus</t>
  </si>
  <si>
    <t>Nepeta</t>
  </si>
  <si>
    <t>cataria</t>
  </si>
  <si>
    <t>Oenothera</t>
  </si>
  <si>
    <t>Onoclea</t>
  </si>
  <si>
    <t>sensibilis</t>
  </si>
  <si>
    <t>Osmorhiza</t>
  </si>
  <si>
    <t>claytonii</t>
  </si>
  <si>
    <t>longistylis</t>
  </si>
  <si>
    <t>Ostrya</t>
  </si>
  <si>
    <t>Oxalis</t>
  </si>
  <si>
    <t>Parietaria</t>
  </si>
  <si>
    <t>Parthenocissus</t>
  </si>
  <si>
    <t>inserta</t>
  </si>
  <si>
    <t>Pastinaca</t>
  </si>
  <si>
    <t>Penstemon</t>
  </si>
  <si>
    <t>digitalis</t>
  </si>
  <si>
    <t>Persicaria</t>
  </si>
  <si>
    <t>amphibia</t>
  </si>
  <si>
    <t>sagittata</t>
  </si>
  <si>
    <t>Phalaris</t>
  </si>
  <si>
    <t>arundinacea</t>
  </si>
  <si>
    <t>Phleum</t>
  </si>
  <si>
    <t>pratense</t>
  </si>
  <si>
    <t>Phryma</t>
  </si>
  <si>
    <t>leptostachya</t>
  </si>
  <si>
    <t>Physalis</t>
  </si>
  <si>
    <t>heterophylla</t>
  </si>
  <si>
    <t>Pilea</t>
  </si>
  <si>
    <t>pumila</t>
  </si>
  <si>
    <t>Pinus</t>
  </si>
  <si>
    <t>resinosa</t>
  </si>
  <si>
    <t>strobus</t>
  </si>
  <si>
    <t>Plantago</t>
  </si>
  <si>
    <t>lanceolata</t>
  </si>
  <si>
    <t>major</t>
  </si>
  <si>
    <t>rugelii</t>
  </si>
  <si>
    <t>Poa</t>
  </si>
  <si>
    <t>annua</t>
  </si>
  <si>
    <t>compressa</t>
  </si>
  <si>
    <t>palustris</t>
  </si>
  <si>
    <t>Podophyllum</t>
  </si>
  <si>
    <t>peltatum</t>
  </si>
  <si>
    <t>Polanisia</t>
  </si>
  <si>
    <t>dodecandra</t>
  </si>
  <si>
    <t>Polemonium</t>
  </si>
  <si>
    <t>reptans</t>
  </si>
  <si>
    <t>Polygonatum</t>
  </si>
  <si>
    <t>biflorum</t>
  </si>
  <si>
    <t>pubescens</t>
  </si>
  <si>
    <t>Polygonum</t>
  </si>
  <si>
    <t>aviculare</t>
  </si>
  <si>
    <t>Populus</t>
  </si>
  <si>
    <t>deltoides</t>
  </si>
  <si>
    <t>grandidentata</t>
  </si>
  <si>
    <t>tremuloides</t>
  </si>
  <si>
    <t>Potamogeton</t>
  </si>
  <si>
    <t>crispus</t>
  </si>
  <si>
    <t>zosteriformis</t>
  </si>
  <si>
    <t>Potentilla</t>
  </si>
  <si>
    <t>norvegica</t>
  </si>
  <si>
    <t>recta</t>
  </si>
  <si>
    <t>simplex</t>
  </si>
  <si>
    <t>Prunella</t>
  </si>
  <si>
    <t>Prunus</t>
  </si>
  <si>
    <t>serotina</t>
  </si>
  <si>
    <t>Puccinellia</t>
  </si>
  <si>
    <t>distans</t>
  </si>
  <si>
    <t>Pycnanthemum</t>
  </si>
  <si>
    <t>virginianum</t>
  </si>
  <si>
    <t>Pyrola</t>
  </si>
  <si>
    <t>elliptica</t>
  </si>
  <si>
    <t>Quercus</t>
  </si>
  <si>
    <t>bicolor</t>
  </si>
  <si>
    <t>ellipsoidalis</t>
  </si>
  <si>
    <t>macrocarpa</t>
  </si>
  <si>
    <t>Ranunculus</t>
  </si>
  <si>
    <t>abortivus</t>
  </si>
  <si>
    <t>acris</t>
  </si>
  <si>
    <t>hispidus</t>
  </si>
  <si>
    <t>recurvatus</t>
  </si>
  <si>
    <t>Ratibida</t>
  </si>
  <si>
    <t>pinnata</t>
  </si>
  <si>
    <t>Rhamnus</t>
  </si>
  <si>
    <t>cathartica</t>
  </si>
  <si>
    <t>Rhus</t>
  </si>
  <si>
    <t>aromatica</t>
  </si>
  <si>
    <t>glabra</t>
  </si>
  <si>
    <t>Ribes</t>
  </si>
  <si>
    <t>americanum</t>
  </si>
  <si>
    <t>cynosbati</t>
  </si>
  <si>
    <t>uva-crispa</t>
  </si>
  <si>
    <t>Robinia</t>
  </si>
  <si>
    <t>pseudoacacia</t>
  </si>
  <si>
    <t>Rosa</t>
  </si>
  <si>
    <t>multiflora</t>
  </si>
  <si>
    <t>Rubus</t>
  </si>
  <si>
    <t>"dewberry"</t>
  </si>
  <si>
    <t>allegheniensis</t>
  </si>
  <si>
    <t>Rudbeckia</t>
  </si>
  <si>
    <t>triloba</t>
  </si>
  <si>
    <t>Rumex</t>
  </si>
  <si>
    <t>patientia</t>
  </si>
  <si>
    <t>Salix</t>
  </si>
  <si>
    <t>amygdaloides</t>
  </si>
  <si>
    <t>bebbiana</t>
  </si>
  <si>
    <t>discolor</t>
  </si>
  <si>
    <t>exigua</t>
  </si>
  <si>
    <t>matsudana? [ornamental]</t>
  </si>
  <si>
    <t>petiolaris</t>
  </si>
  <si>
    <t>Sambucus</t>
  </si>
  <si>
    <t>Sanguinaria</t>
  </si>
  <si>
    <t>Sanicula</t>
  </si>
  <si>
    <t>odorata</t>
  </si>
  <si>
    <t>Schizachne</t>
  </si>
  <si>
    <t>purpurascens</t>
  </si>
  <si>
    <t>Schizachyrium</t>
  </si>
  <si>
    <t>scoparium</t>
  </si>
  <si>
    <t>Schoenoplectus</t>
  </si>
  <si>
    <t>tabernaemontani</t>
  </si>
  <si>
    <t>Scirpus</t>
  </si>
  <si>
    <t>atrocinctus</t>
  </si>
  <si>
    <t>atrovirens</t>
  </si>
  <si>
    <t>Scrophularia</t>
  </si>
  <si>
    <t>marilandica</t>
  </si>
  <si>
    <t>Securigera</t>
  </si>
  <si>
    <t>Silene</t>
  </si>
  <si>
    <t>csereii</t>
  </si>
  <si>
    <t>latifolia</t>
  </si>
  <si>
    <t>stellata</t>
  </si>
  <si>
    <t>Silphium</t>
  </si>
  <si>
    <t>integrifolium</t>
  </si>
  <si>
    <t>laciniatum</t>
  </si>
  <si>
    <t>perfoliatum</t>
  </si>
  <si>
    <t>Sium</t>
  </si>
  <si>
    <t>suave</t>
  </si>
  <si>
    <t>Smilax</t>
  </si>
  <si>
    <t>ecirrhata</t>
  </si>
  <si>
    <t>lasionera</t>
  </si>
  <si>
    <t>tamnoides</t>
  </si>
  <si>
    <t>Solanum</t>
  </si>
  <si>
    <t>dulcamara</t>
  </si>
  <si>
    <t>Solidago</t>
  </si>
  <si>
    <t>gigantea</t>
  </si>
  <si>
    <t>rigida</t>
  </si>
  <si>
    <t>ulmifolia</t>
  </si>
  <si>
    <t>Sonchus</t>
  </si>
  <si>
    <t>Sparganium</t>
  </si>
  <si>
    <t>eurycarpum</t>
  </si>
  <si>
    <t>Sphenopholis</t>
  </si>
  <si>
    <t>intermedia</t>
  </si>
  <si>
    <t>obtusata</t>
  </si>
  <si>
    <t>Spiraea</t>
  </si>
  <si>
    <t>van</t>
  </si>
  <si>
    <t>X bumalda</t>
  </si>
  <si>
    <t>Sporobolus</t>
  </si>
  <si>
    <t>vaginiflorus</t>
  </si>
  <si>
    <t>Stachys</t>
  </si>
  <si>
    <t>tenuifolia</t>
  </si>
  <si>
    <t>Stellaria</t>
  </si>
  <si>
    <t>media</t>
  </si>
  <si>
    <t>Stuckenia</t>
  </si>
  <si>
    <t>pectinata</t>
  </si>
  <si>
    <t>Symphoricarpos</t>
  </si>
  <si>
    <t>Symphyotrichum</t>
  </si>
  <si>
    <t>drummondii</t>
  </si>
  <si>
    <t>firmum</t>
  </si>
  <si>
    <t>lateriflorum</t>
  </si>
  <si>
    <t>novae-angliae</t>
  </si>
  <si>
    <t>ontarionis</t>
  </si>
  <si>
    <t>pilosum</t>
  </si>
  <si>
    <t>urophyllum</t>
  </si>
  <si>
    <t>Symplocarpus</t>
  </si>
  <si>
    <t>foetidus</t>
  </si>
  <si>
    <t>Taraxacum</t>
  </si>
  <si>
    <t>officinale</t>
  </si>
  <si>
    <t>Thalictrum</t>
  </si>
  <si>
    <t>dasycarpum</t>
  </si>
  <si>
    <t>Thlaspi</t>
  </si>
  <si>
    <t>Thuja</t>
  </si>
  <si>
    <t>Tilia</t>
  </si>
  <si>
    <t>Toxicodendron</t>
  </si>
  <si>
    <t>rydbergii</t>
  </si>
  <si>
    <t>Tradescantia</t>
  </si>
  <si>
    <t>ohiensis</t>
  </si>
  <si>
    <t>Tragopogon</t>
  </si>
  <si>
    <t>dubius</t>
  </si>
  <si>
    <t>Triadenum</t>
  </si>
  <si>
    <t>fraseri</t>
  </si>
  <si>
    <t>Trifolium</t>
  </si>
  <si>
    <t>hybridum</t>
  </si>
  <si>
    <t>Trillium</t>
  </si>
  <si>
    <t>grandiflorum</t>
  </si>
  <si>
    <t>Triosteum</t>
  </si>
  <si>
    <t>aurantiacum</t>
  </si>
  <si>
    <t>Typha</t>
  </si>
  <si>
    <t>angustifolia</t>
  </si>
  <si>
    <t>Ulmus</t>
  </si>
  <si>
    <t>Urtica</t>
  </si>
  <si>
    <t>dioica</t>
  </si>
  <si>
    <t>Utricularia</t>
  </si>
  <si>
    <t>Uvularia</t>
  </si>
  <si>
    <t>grandiflora</t>
  </si>
  <si>
    <t>Verbascum</t>
  </si>
  <si>
    <t>thapsus</t>
  </si>
  <si>
    <t>Verbena</t>
  </si>
  <si>
    <t>urticifolia</t>
  </si>
  <si>
    <t>Veronica</t>
  </si>
  <si>
    <t>peregrina</t>
  </si>
  <si>
    <t>Viburnum</t>
  </si>
  <si>
    <t>acerifolium</t>
  </si>
  <si>
    <t>lentago</t>
  </si>
  <si>
    <t>rafinesquianum</t>
  </si>
  <si>
    <t>trilobum</t>
  </si>
  <si>
    <t>Vicia</t>
  </si>
  <si>
    <t>caroliniana</t>
  </si>
  <si>
    <t>Viola</t>
  </si>
  <si>
    <t>cucullata</t>
  </si>
  <si>
    <t>labradorica</t>
  </si>
  <si>
    <t>sororia</t>
  </si>
  <si>
    <t>Vitis</t>
  </si>
  <si>
    <t>riparia</t>
  </si>
  <si>
    <t>Wolffia</t>
  </si>
  <si>
    <t>Zanthoxylum</t>
  </si>
  <si>
    <t>Zea</t>
  </si>
  <si>
    <t>mays</t>
  </si>
  <si>
    <t>Zizia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</si>
</sst>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</font>
    <font/>
    <font>
      <sz val="11.0"/>
      <color rgb="FF000000"/>
      <name val="Calibri"/>
    </font>
    <font>
      <sz val="11.0"/>
      <name val="Calibri"/>
    </font>
    <font>
      <sz val="11.0"/>
      <color rgb="FF222222"/>
      <name val="Calibri"/>
    </font>
    <font>
      <sz val="11.0"/>
      <color rgb="FF333333"/>
      <name val="Calibri"/>
    </font>
    <font>
      <sz val="10.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 shrinkToFit="0" vertical="bottom" wrapText="0"/>
    </xf>
    <xf borderId="0" fillId="0" fontId="4" numFmtId="0" xfId="0" applyAlignment="1" applyFont="1">
      <alignment readingOrder="0"/>
    </xf>
    <xf borderId="0" fillId="0" fontId="3" numFmtId="0" xfId="0" applyAlignment="1" applyFont="1">
      <alignment readingOrder="0"/>
    </xf>
    <xf borderId="0" fillId="2" fontId="5" numFmtId="0" xfId="0" applyAlignment="1" applyFill="1" applyFont="1">
      <alignment readingOrder="0"/>
    </xf>
    <xf borderId="0" fillId="0" fontId="6" numFmtId="0" xfId="0" applyAlignment="1" applyFont="1">
      <alignment readingOrder="0"/>
    </xf>
    <xf borderId="0" fillId="2" fontId="3" numFmtId="0" xfId="0" applyAlignment="1" applyFont="1">
      <alignment readingOrder="0"/>
    </xf>
    <xf borderId="0" fillId="2" fontId="6" numFmtId="0" xfId="0" applyAlignment="1" applyFont="1">
      <alignment horizontal="left" readingOrder="0"/>
    </xf>
    <xf borderId="0" fillId="0" fontId="3" numFmtId="0" xfId="0" applyAlignment="1" applyFont="1">
      <alignment readingOrder="0" shrinkToFit="0" vertical="bottom" wrapText="0"/>
    </xf>
    <xf borderId="0" fillId="0" fontId="3" numFmtId="0" xfId="0" applyAlignment="1" applyFont="1">
      <alignment horizontal="right"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4" numFmtId="0" xfId="0" applyAlignment="1" applyFon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1" fillId="0" fontId="0" numFmtId="0" xfId="0" applyAlignment="1" applyBorder="1" applyFont="1">
      <alignment readingOrder="0" shrinkToFit="0" vertical="bottom" wrapText="0"/>
    </xf>
    <xf borderId="2" fillId="0" fontId="0" numFmtId="0" xfId="0" applyAlignment="1" applyBorder="1" applyFont="1">
      <alignment readingOrder="0" shrinkToFit="0" vertical="bottom" wrapText="0"/>
    </xf>
    <xf borderId="3" fillId="0" fontId="0" numFmtId="0" xfId="0" applyAlignment="1" applyBorder="1" applyFont="1">
      <alignment horizontal="right" readingOrder="0" shrinkToFit="0" vertical="bottom" wrapText="0"/>
    </xf>
    <xf borderId="4" fillId="0" fontId="0" numFmtId="0" xfId="0" applyAlignment="1" applyBorder="1" applyFont="1">
      <alignment horizontal="right" readingOrder="0" shrinkToFit="0" vertical="bottom" wrapText="0"/>
    </xf>
    <xf borderId="3" fillId="0" fontId="7" numFmtId="0" xfId="0" applyAlignment="1" applyBorder="1" applyFont="1">
      <alignment horizontal="right" readingOrder="0"/>
    </xf>
    <xf borderId="5" fillId="0" fontId="7" numFmtId="0" xfId="0" applyAlignment="1" applyBorder="1" applyFont="1">
      <alignment horizontal="right" readingOrder="0"/>
    </xf>
    <xf borderId="6" fillId="0" fontId="0" numFmtId="0" xfId="0" applyAlignment="1" applyBorder="1" applyFont="1">
      <alignment horizontal="right" readingOrder="0" shrinkToFit="0" vertical="bottom" wrapText="0"/>
    </xf>
    <xf borderId="0" fillId="2" fontId="0" numFmtId="0" xfId="0" applyAlignment="1" applyFont="1">
      <alignment readingOrder="0"/>
    </xf>
    <xf borderId="0" fillId="0" fontId="7" numFmtId="0" xfId="0" applyFont="1"/>
    <xf borderId="0" fillId="0" fontId="7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13"/>
    <col customWidth="1" min="4" max="4" width="17.2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>
      <c r="A2" s="2" t="s">
        <v>5</v>
      </c>
      <c r="B2" s="2" t="s">
        <v>6</v>
      </c>
      <c r="C2" s="2" t="s">
        <v>7</v>
      </c>
      <c r="D2" s="2" t="s">
        <v>8</v>
      </c>
      <c r="E2" s="2">
        <v>1.0</v>
      </c>
    </row>
    <row r="3">
      <c r="A3" s="2" t="s">
        <v>9</v>
      </c>
      <c r="B3" s="2" t="s">
        <v>10</v>
      </c>
      <c r="C3" s="2" t="s">
        <v>11</v>
      </c>
      <c r="D3" s="2" t="s">
        <v>12</v>
      </c>
      <c r="E3" s="2">
        <v>1.0</v>
      </c>
    </row>
    <row r="4">
      <c r="A4" s="2" t="s">
        <v>13</v>
      </c>
      <c r="B4" s="2" t="s">
        <v>14</v>
      </c>
      <c r="C4" s="2" t="s">
        <v>15</v>
      </c>
      <c r="D4" s="2" t="s">
        <v>16</v>
      </c>
      <c r="E4" s="2">
        <v>1.0</v>
      </c>
    </row>
    <row r="5">
      <c r="A5" s="2" t="s">
        <v>13</v>
      </c>
      <c r="B5" s="2" t="s">
        <v>17</v>
      </c>
      <c r="C5" s="2" t="s">
        <v>18</v>
      </c>
      <c r="D5" s="2" t="s">
        <v>19</v>
      </c>
      <c r="E5" s="2">
        <v>2.0</v>
      </c>
    </row>
    <row r="6">
      <c r="A6" s="2" t="s">
        <v>13</v>
      </c>
      <c r="B6" s="2" t="s">
        <v>17</v>
      </c>
      <c r="C6" s="2" t="s">
        <v>20</v>
      </c>
      <c r="D6" s="2" t="s">
        <v>21</v>
      </c>
      <c r="E6" s="2">
        <v>9.0</v>
      </c>
    </row>
    <row r="7">
      <c r="A7" s="2" t="s">
        <v>13</v>
      </c>
      <c r="B7" s="2" t="s">
        <v>22</v>
      </c>
      <c r="C7" s="2" t="s">
        <v>23</v>
      </c>
      <c r="D7" s="2" t="s">
        <v>24</v>
      </c>
      <c r="E7" s="2">
        <v>8.0</v>
      </c>
    </row>
    <row r="8">
      <c r="A8" s="2" t="s">
        <v>13</v>
      </c>
      <c r="B8" s="2" t="s">
        <v>22</v>
      </c>
      <c r="C8" s="2" t="s">
        <v>25</v>
      </c>
      <c r="D8" s="2" t="s">
        <v>26</v>
      </c>
      <c r="E8" s="2">
        <v>1.0</v>
      </c>
    </row>
    <row r="9">
      <c r="A9" s="2" t="s">
        <v>27</v>
      </c>
      <c r="B9" s="2" t="s">
        <v>28</v>
      </c>
      <c r="C9" s="2" t="s">
        <v>29</v>
      </c>
      <c r="D9" s="2" t="s">
        <v>30</v>
      </c>
      <c r="E9" s="2">
        <v>275.0</v>
      </c>
    </row>
    <row r="10">
      <c r="A10" s="2" t="s">
        <v>27</v>
      </c>
      <c r="B10" s="2" t="s">
        <v>31</v>
      </c>
      <c r="C10" s="2" t="s">
        <v>32</v>
      </c>
      <c r="D10" s="2" t="s">
        <v>33</v>
      </c>
      <c r="E10" s="2">
        <v>6.0</v>
      </c>
    </row>
    <row r="11">
      <c r="A11" s="2" t="s">
        <v>27</v>
      </c>
      <c r="B11" s="2" t="s">
        <v>17</v>
      </c>
      <c r="C11" s="2" t="s">
        <v>34</v>
      </c>
      <c r="D11" s="2" t="s">
        <v>35</v>
      </c>
      <c r="E11" s="2">
        <v>2.0</v>
      </c>
    </row>
    <row r="12">
      <c r="A12" s="2" t="s">
        <v>27</v>
      </c>
      <c r="B12" s="2" t="s">
        <v>36</v>
      </c>
      <c r="C12" s="2" t="s">
        <v>37</v>
      </c>
      <c r="D12" s="2" t="s">
        <v>38</v>
      </c>
      <c r="E12" s="2">
        <v>225.0</v>
      </c>
    </row>
    <row r="13">
      <c r="A13" s="2" t="s">
        <v>27</v>
      </c>
      <c r="B13" s="2" t="s">
        <v>39</v>
      </c>
      <c r="C13" s="2" t="s">
        <v>40</v>
      </c>
      <c r="D13" s="2" t="s">
        <v>41</v>
      </c>
      <c r="E13" s="2">
        <v>1.0</v>
      </c>
    </row>
    <row r="14">
      <c r="A14" s="2" t="s">
        <v>27</v>
      </c>
      <c r="B14" s="2" t="s">
        <v>42</v>
      </c>
      <c r="C14" s="2" t="s">
        <v>43</v>
      </c>
      <c r="D14" s="2" t="s">
        <v>44</v>
      </c>
      <c r="E14" s="2">
        <v>40.0</v>
      </c>
    </row>
    <row r="15">
      <c r="A15" s="2" t="s">
        <v>27</v>
      </c>
      <c r="B15" s="2" t="s">
        <v>42</v>
      </c>
      <c r="C15" s="2" t="s">
        <v>45</v>
      </c>
      <c r="D15" s="2" t="s">
        <v>46</v>
      </c>
      <c r="E15" s="2">
        <v>1.0</v>
      </c>
    </row>
    <row r="16">
      <c r="A16" s="2" t="s">
        <v>27</v>
      </c>
      <c r="B16" s="2" t="s">
        <v>47</v>
      </c>
      <c r="C16" s="2" t="s">
        <v>48</v>
      </c>
      <c r="D16" s="2" t="s">
        <v>49</v>
      </c>
      <c r="E16" s="2">
        <v>300.0</v>
      </c>
    </row>
    <row r="17">
      <c r="A17" s="2" t="s">
        <v>50</v>
      </c>
      <c r="B17" s="2" t="s">
        <v>51</v>
      </c>
      <c r="C17" s="2" t="s">
        <v>52</v>
      </c>
      <c r="D17" s="2" t="s">
        <v>53</v>
      </c>
      <c r="E17" s="2">
        <v>3.0</v>
      </c>
    </row>
    <row r="18">
      <c r="A18" s="2" t="s">
        <v>54</v>
      </c>
      <c r="B18" s="2" t="s">
        <v>55</v>
      </c>
      <c r="C18" s="2" t="s">
        <v>48</v>
      </c>
      <c r="D18" s="2" t="s">
        <v>56</v>
      </c>
      <c r="E18" s="2">
        <v>5.0</v>
      </c>
    </row>
    <row r="19">
      <c r="A19" s="2" t="s">
        <v>57</v>
      </c>
      <c r="B19" s="2" t="s">
        <v>58</v>
      </c>
      <c r="C19" s="2" t="s">
        <v>59</v>
      </c>
      <c r="D19" s="2" t="s">
        <v>60</v>
      </c>
      <c r="E19" s="2">
        <v>1.0</v>
      </c>
    </row>
    <row r="20">
      <c r="A20" s="2" t="s">
        <v>61</v>
      </c>
      <c r="B20" s="2" t="s">
        <v>62</v>
      </c>
      <c r="C20" s="2" t="s">
        <v>63</v>
      </c>
      <c r="D20" s="2" t="s">
        <v>64</v>
      </c>
      <c r="E20" s="2">
        <v>20.0</v>
      </c>
    </row>
    <row r="21">
      <c r="A21" s="2" t="s">
        <v>65</v>
      </c>
      <c r="B21" s="2" t="s">
        <v>66</v>
      </c>
      <c r="C21" s="2" t="s">
        <v>67</v>
      </c>
      <c r="D21" s="2" t="s">
        <v>68</v>
      </c>
      <c r="E21" s="2">
        <v>2.0</v>
      </c>
    </row>
    <row r="22">
      <c r="D22" s="2" t="s">
        <v>69</v>
      </c>
      <c r="E22" s="2">
        <v>904.0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13"/>
  </cols>
  <sheetData>
    <row r="1">
      <c r="A1" s="3" t="s">
        <v>70</v>
      </c>
      <c r="B1" s="3" t="s">
        <v>0</v>
      </c>
      <c r="C1" s="3" t="s">
        <v>1</v>
      </c>
      <c r="D1" s="3" t="s">
        <v>2</v>
      </c>
      <c r="E1" s="4" t="s">
        <v>71</v>
      </c>
    </row>
    <row r="2">
      <c r="A2" s="5" t="s">
        <v>72</v>
      </c>
      <c r="B2" s="4" t="s">
        <v>73</v>
      </c>
      <c r="C2" s="4" t="s">
        <v>74</v>
      </c>
      <c r="D2" s="4" t="s">
        <v>75</v>
      </c>
      <c r="E2" s="4" t="s">
        <v>76</v>
      </c>
    </row>
    <row r="3">
      <c r="A3" s="5" t="s">
        <v>77</v>
      </c>
      <c r="B3" s="4" t="s">
        <v>73</v>
      </c>
      <c r="C3" s="4" t="s">
        <v>74</v>
      </c>
      <c r="D3" s="4" t="s">
        <v>78</v>
      </c>
      <c r="E3" s="4" t="s">
        <v>79</v>
      </c>
    </row>
    <row r="4">
      <c r="A4" s="5" t="s">
        <v>80</v>
      </c>
      <c r="B4" s="6" t="s">
        <v>81</v>
      </c>
      <c r="C4" s="6" t="s">
        <v>82</v>
      </c>
      <c r="D4" s="4" t="s">
        <v>83</v>
      </c>
      <c r="E4" s="4" t="s">
        <v>84</v>
      </c>
    </row>
    <row r="5">
      <c r="A5" s="5" t="s">
        <v>85</v>
      </c>
      <c r="B5" s="4" t="s">
        <v>86</v>
      </c>
      <c r="C5" s="4" t="s">
        <v>87</v>
      </c>
      <c r="D5" s="4" t="s">
        <v>88</v>
      </c>
      <c r="E5" s="4" t="s">
        <v>89</v>
      </c>
    </row>
    <row r="6">
      <c r="A6" s="5" t="s">
        <v>90</v>
      </c>
      <c r="B6" s="4" t="s">
        <v>86</v>
      </c>
      <c r="C6" s="4" t="s">
        <v>87</v>
      </c>
      <c r="D6" s="4" t="s">
        <v>91</v>
      </c>
      <c r="E6" s="4" t="s">
        <v>92</v>
      </c>
    </row>
    <row r="7">
      <c r="A7" s="5" t="s">
        <v>93</v>
      </c>
      <c r="B7" s="4" t="s">
        <v>86</v>
      </c>
      <c r="C7" s="4" t="s">
        <v>87</v>
      </c>
      <c r="D7" s="4" t="s">
        <v>94</v>
      </c>
      <c r="E7" s="4" t="s">
        <v>95</v>
      </c>
    </row>
    <row r="8">
      <c r="A8" s="5" t="s">
        <v>96</v>
      </c>
      <c r="B8" s="4" t="s">
        <v>97</v>
      </c>
      <c r="C8" s="7" t="s">
        <v>98</v>
      </c>
      <c r="D8" s="4" t="s">
        <v>99</v>
      </c>
      <c r="E8" s="4" t="s">
        <v>100</v>
      </c>
    </row>
    <row r="9">
      <c r="A9" s="5" t="s">
        <v>101</v>
      </c>
      <c r="B9" s="4" t="s">
        <v>97</v>
      </c>
      <c r="C9" s="7" t="s">
        <v>98</v>
      </c>
      <c r="D9" s="4" t="s">
        <v>102</v>
      </c>
      <c r="E9" s="4" t="s">
        <v>103</v>
      </c>
    </row>
    <row r="10">
      <c r="A10" s="5" t="s">
        <v>104</v>
      </c>
      <c r="B10" s="4" t="s">
        <v>97</v>
      </c>
      <c r="C10" s="4" t="s">
        <v>105</v>
      </c>
      <c r="D10" s="4" t="s">
        <v>106</v>
      </c>
      <c r="E10" s="4" t="s">
        <v>107</v>
      </c>
    </row>
    <row r="11">
      <c r="A11" s="8" t="s">
        <v>108</v>
      </c>
      <c r="B11" s="4" t="s">
        <v>109</v>
      </c>
      <c r="C11" s="4" t="s">
        <v>110</v>
      </c>
      <c r="D11" s="4" t="s">
        <v>111</v>
      </c>
      <c r="E11" s="4" t="s">
        <v>112</v>
      </c>
    </row>
    <row r="12">
      <c r="A12" s="8" t="s">
        <v>113</v>
      </c>
      <c r="B12" s="9" t="s">
        <v>114</v>
      </c>
      <c r="C12" s="4" t="s">
        <v>115</v>
      </c>
      <c r="D12" s="4" t="s">
        <v>116</v>
      </c>
      <c r="E12" s="4" t="s">
        <v>117</v>
      </c>
    </row>
    <row r="13">
      <c r="A13" s="8" t="s">
        <v>118</v>
      </c>
      <c r="B13" s="9" t="s">
        <v>119</v>
      </c>
      <c r="C13" s="7" t="s">
        <v>120</v>
      </c>
      <c r="D13" s="4" t="s">
        <v>121</v>
      </c>
      <c r="E13" s="4" t="s">
        <v>122</v>
      </c>
    </row>
    <row r="14">
      <c r="A14" s="8" t="s">
        <v>123</v>
      </c>
    </row>
    <row r="15">
      <c r="A15" s="8" t="s">
        <v>124</v>
      </c>
    </row>
    <row r="16">
      <c r="A16" s="8" t="s">
        <v>125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13"/>
    <col customWidth="1" min="2" max="2" width="13.88"/>
  </cols>
  <sheetData>
    <row r="1">
      <c r="A1" s="10" t="s">
        <v>70</v>
      </c>
      <c r="B1" s="10" t="s">
        <v>126</v>
      </c>
      <c r="C1" s="10" t="s">
        <v>1</v>
      </c>
      <c r="D1" s="10" t="s">
        <v>2</v>
      </c>
    </row>
    <row r="2">
      <c r="A2" s="2" t="s">
        <v>127</v>
      </c>
      <c r="B2" s="2" t="s">
        <v>128</v>
      </c>
      <c r="C2" s="2" t="s">
        <v>129</v>
      </c>
      <c r="D2" s="2" t="s">
        <v>130</v>
      </c>
    </row>
    <row r="3">
      <c r="A3" s="2" t="s">
        <v>131</v>
      </c>
      <c r="B3" s="2" t="s">
        <v>132</v>
      </c>
      <c r="C3" s="2" t="s">
        <v>133</v>
      </c>
      <c r="D3" s="2" t="s">
        <v>134</v>
      </c>
    </row>
    <row r="4">
      <c r="A4" s="2" t="s">
        <v>135</v>
      </c>
      <c r="B4" s="2" t="s">
        <v>136</v>
      </c>
      <c r="C4" s="2" t="s">
        <v>137</v>
      </c>
      <c r="D4" s="2" t="s">
        <v>138</v>
      </c>
    </row>
    <row r="5">
      <c r="A5" s="2" t="s">
        <v>139</v>
      </c>
      <c r="B5" s="2" t="s">
        <v>140</v>
      </c>
      <c r="C5" s="2" t="s">
        <v>141</v>
      </c>
      <c r="D5" s="2" t="s">
        <v>142</v>
      </c>
    </row>
    <row r="6">
      <c r="B6" s="2" t="s">
        <v>143</v>
      </c>
      <c r="C6" s="2" t="s">
        <v>144</v>
      </c>
      <c r="D6" s="2" t="s">
        <v>145</v>
      </c>
    </row>
    <row r="7">
      <c r="B7" s="2" t="s">
        <v>146</v>
      </c>
      <c r="C7" s="2" t="s">
        <v>147</v>
      </c>
      <c r="D7" s="2" t="s">
        <v>148</v>
      </c>
    </row>
    <row r="8">
      <c r="B8" s="2" t="s">
        <v>149</v>
      </c>
      <c r="C8" s="2" t="s">
        <v>150</v>
      </c>
      <c r="D8" s="2" t="s">
        <v>151</v>
      </c>
    </row>
    <row r="9">
      <c r="B9" s="2" t="s">
        <v>152</v>
      </c>
      <c r="C9" s="2" t="s">
        <v>150</v>
      </c>
      <c r="D9" s="2" t="s">
        <v>153</v>
      </c>
    </row>
    <row r="10">
      <c r="B10" s="2" t="s">
        <v>154</v>
      </c>
      <c r="C10" s="2" t="s">
        <v>155</v>
      </c>
      <c r="D10" s="2" t="s">
        <v>156</v>
      </c>
    </row>
    <row r="11">
      <c r="B11" s="2" t="s">
        <v>157</v>
      </c>
      <c r="C11" s="2" t="s">
        <v>158</v>
      </c>
      <c r="D11" s="2" t="s">
        <v>159</v>
      </c>
    </row>
    <row r="12">
      <c r="B12" s="2" t="s">
        <v>160</v>
      </c>
      <c r="C12" s="2" t="s">
        <v>161</v>
      </c>
      <c r="D12" s="2" t="s">
        <v>151</v>
      </c>
    </row>
    <row r="13">
      <c r="B13" s="2" t="s">
        <v>162</v>
      </c>
      <c r="C13" s="2" t="s">
        <v>163</v>
      </c>
      <c r="D13" s="2" t="s">
        <v>164</v>
      </c>
    </row>
    <row r="14">
      <c r="B14" s="2" t="s">
        <v>165</v>
      </c>
      <c r="C14" s="2" t="s">
        <v>166</v>
      </c>
      <c r="D14" s="2" t="s">
        <v>167</v>
      </c>
    </row>
    <row r="15">
      <c r="B15" s="2" t="s">
        <v>168</v>
      </c>
      <c r="C15" s="2" t="s">
        <v>169</v>
      </c>
      <c r="D15" s="2" t="s">
        <v>170</v>
      </c>
    </row>
    <row r="16">
      <c r="B16" s="2" t="s">
        <v>171</v>
      </c>
      <c r="C16" s="2" t="s">
        <v>172</v>
      </c>
      <c r="D16" s="2" t="s">
        <v>173</v>
      </c>
    </row>
    <row r="17">
      <c r="B17" s="2" t="s">
        <v>174</v>
      </c>
      <c r="C17" s="2" t="s">
        <v>175</v>
      </c>
      <c r="D17" s="2" t="s">
        <v>176</v>
      </c>
    </row>
    <row r="18">
      <c r="B18" s="2" t="s">
        <v>177</v>
      </c>
      <c r="C18" s="2" t="s">
        <v>178</v>
      </c>
      <c r="D18" s="2" t="s">
        <v>179</v>
      </c>
    </row>
    <row r="19">
      <c r="B19" s="2" t="s">
        <v>180</v>
      </c>
      <c r="C19" s="2" t="s">
        <v>181</v>
      </c>
      <c r="D19" s="2" t="s">
        <v>182</v>
      </c>
    </row>
    <row r="20">
      <c r="B20" s="2" t="s">
        <v>183</v>
      </c>
      <c r="C20" s="2" t="s">
        <v>129</v>
      </c>
      <c r="D20" s="2" t="s">
        <v>184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5"/>
    <col customWidth="1" min="2" max="2" width="15.75"/>
    <col customWidth="1" min="3" max="3" width="15.25"/>
    <col customWidth="1" min="4" max="4" width="12.63"/>
    <col customWidth="1" min="5" max="5" width="30.0"/>
    <col customWidth="1" min="6" max="10" width="9.25"/>
  </cols>
  <sheetData>
    <row r="1">
      <c r="A1" s="10" t="s">
        <v>185</v>
      </c>
      <c r="B1" s="10" t="s">
        <v>186</v>
      </c>
      <c r="C1" s="10" t="s">
        <v>0</v>
      </c>
      <c r="D1" s="10" t="s">
        <v>1</v>
      </c>
      <c r="E1" s="10" t="s">
        <v>2</v>
      </c>
      <c r="F1" s="10" t="s">
        <v>187</v>
      </c>
      <c r="G1" s="10" t="s">
        <v>188</v>
      </c>
      <c r="H1" s="10" t="s">
        <v>189</v>
      </c>
      <c r="I1" s="10" t="s">
        <v>190</v>
      </c>
      <c r="J1" s="10" t="s">
        <v>191</v>
      </c>
    </row>
    <row r="2">
      <c r="A2" s="10" t="s">
        <v>192</v>
      </c>
      <c r="B2" s="10" t="s">
        <v>193</v>
      </c>
      <c r="C2" s="10" t="s">
        <v>194</v>
      </c>
      <c r="D2" s="10" t="s">
        <v>193</v>
      </c>
      <c r="E2" s="10" t="s">
        <v>195</v>
      </c>
      <c r="F2" s="11">
        <v>0.0</v>
      </c>
      <c r="G2" s="11">
        <v>0.0</v>
      </c>
      <c r="H2" s="11">
        <v>0.0</v>
      </c>
      <c r="I2" s="11">
        <v>0.0</v>
      </c>
      <c r="J2" s="11">
        <v>0.0</v>
      </c>
    </row>
    <row r="3">
      <c r="A3" s="10" t="s">
        <v>192</v>
      </c>
      <c r="B3" s="10" t="s">
        <v>196</v>
      </c>
      <c r="C3" s="10" t="s">
        <v>197</v>
      </c>
      <c r="D3" s="10" t="s">
        <v>198</v>
      </c>
      <c r="E3" s="10" t="s">
        <v>195</v>
      </c>
      <c r="F3" s="11">
        <v>0.0</v>
      </c>
      <c r="G3" s="11">
        <v>1.0</v>
      </c>
      <c r="H3" s="11">
        <v>0.0</v>
      </c>
      <c r="I3" s="11">
        <v>0.0</v>
      </c>
      <c r="J3" s="11">
        <v>0.0</v>
      </c>
    </row>
    <row r="4">
      <c r="A4" s="10" t="s">
        <v>192</v>
      </c>
      <c r="B4" s="10" t="s">
        <v>196</v>
      </c>
      <c r="C4" s="10" t="s">
        <v>199</v>
      </c>
      <c r="D4" s="10" t="s">
        <v>200</v>
      </c>
      <c r="E4" s="10" t="s">
        <v>195</v>
      </c>
      <c r="F4" s="11">
        <v>0.0</v>
      </c>
      <c r="G4" s="11">
        <v>1.0</v>
      </c>
      <c r="H4" s="11">
        <v>0.0</v>
      </c>
      <c r="I4" s="11">
        <v>0.0</v>
      </c>
      <c r="J4" s="11">
        <v>0.0</v>
      </c>
    </row>
    <row r="5">
      <c r="A5" s="10" t="s">
        <v>192</v>
      </c>
      <c r="B5" s="10" t="s">
        <v>201</v>
      </c>
      <c r="C5" s="10" t="s">
        <v>202</v>
      </c>
      <c r="D5" s="10" t="s">
        <v>203</v>
      </c>
      <c r="E5" s="10" t="s">
        <v>204</v>
      </c>
      <c r="F5" s="11">
        <v>0.0</v>
      </c>
      <c r="G5" s="11">
        <v>0.0</v>
      </c>
      <c r="H5" s="11">
        <v>1.0</v>
      </c>
      <c r="I5" s="11">
        <v>0.0</v>
      </c>
      <c r="J5" s="11">
        <v>0.0</v>
      </c>
    </row>
    <row r="6">
      <c r="A6" s="10" t="s">
        <v>192</v>
      </c>
      <c r="B6" s="10" t="s">
        <v>201</v>
      </c>
      <c r="C6" s="10" t="s">
        <v>202</v>
      </c>
      <c r="D6" s="10" t="s">
        <v>203</v>
      </c>
      <c r="E6" s="10" t="s">
        <v>195</v>
      </c>
      <c r="F6" s="11">
        <v>0.0</v>
      </c>
      <c r="G6" s="11">
        <v>0.0</v>
      </c>
      <c r="H6" s="11">
        <v>0.0</v>
      </c>
      <c r="I6" s="11">
        <v>0.0</v>
      </c>
      <c r="J6" s="11">
        <v>0.0</v>
      </c>
    </row>
    <row r="7">
      <c r="A7" s="10" t="s">
        <v>192</v>
      </c>
      <c r="B7" s="10" t="s">
        <v>201</v>
      </c>
      <c r="C7" s="10" t="s">
        <v>202</v>
      </c>
      <c r="D7" s="10" t="s">
        <v>203</v>
      </c>
      <c r="E7" s="10" t="s">
        <v>205</v>
      </c>
      <c r="F7" s="11">
        <v>0.0</v>
      </c>
      <c r="G7" s="11">
        <v>0.0</v>
      </c>
      <c r="H7" s="11">
        <v>1.0</v>
      </c>
      <c r="I7" s="11">
        <v>0.0</v>
      </c>
      <c r="J7" s="11">
        <v>0.0</v>
      </c>
    </row>
    <row r="8">
      <c r="A8" s="10" t="s">
        <v>192</v>
      </c>
      <c r="B8" s="10" t="s">
        <v>206</v>
      </c>
      <c r="C8" s="10" t="s">
        <v>207</v>
      </c>
      <c r="D8" s="10" t="s">
        <v>208</v>
      </c>
      <c r="E8" s="10" t="s">
        <v>195</v>
      </c>
      <c r="F8" s="11">
        <v>0.0</v>
      </c>
      <c r="G8" s="11">
        <v>0.0</v>
      </c>
      <c r="H8" s="11">
        <v>1.0</v>
      </c>
      <c r="I8" s="11">
        <v>0.0</v>
      </c>
      <c r="J8" s="11">
        <v>0.0</v>
      </c>
    </row>
    <row r="9">
      <c r="A9" s="10" t="s">
        <v>192</v>
      </c>
      <c r="B9" s="10" t="s">
        <v>209</v>
      </c>
      <c r="C9" s="10" t="s">
        <v>210</v>
      </c>
      <c r="D9" s="10" t="s">
        <v>211</v>
      </c>
      <c r="E9" s="10" t="s">
        <v>195</v>
      </c>
      <c r="F9" s="11">
        <v>0.0</v>
      </c>
      <c r="G9" s="11">
        <v>1.0</v>
      </c>
      <c r="H9" s="11">
        <v>0.0</v>
      </c>
      <c r="I9" s="11">
        <v>0.0</v>
      </c>
      <c r="J9" s="11">
        <v>0.0</v>
      </c>
    </row>
    <row r="10">
      <c r="A10" s="10" t="s">
        <v>192</v>
      </c>
      <c r="B10" s="10" t="s">
        <v>212</v>
      </c>
      <c r="C10" s="10" t="s">
        <v>213</v>
      </c>
      <c r="D10" s="10" t="s">
        <v>214</v>
      </c>
      <c r="E10" s="10" t="s">
        <v>195</v>
      </c>
      <c r="F10" s="11">
        <v>0.0</v>
      </c>
      <c r="G10" s="11">
        <v>0.0</v>
      </c>
      <c r="H10" s="11">
        <v>0.0</v>
      </c>
      <c r="I10" s="11">
        <v>0.0</v>
      </c>
      <c r="J10" s="11">
        <v>0.0</v>
      </c>
    </row>
    <row r="11">
      <c r="A11" s="10" t="s">
        <v>192</v>
      </c>
      <c r="B11" s="10" t="s">
        <v>212</v>
      </c>
      <c r="C11" s="10" t="s">
        <v>213</v>
      </c>
      <c r="D11" s="10" t="s">
        <v>215</v>
      </c>
      <c r="E11" s="10" t="s">
        <v>195</v>
      </c>
      <c r="F11" s="11">
        <v>0.0</v>
      </c>
      <c r="G11" s="11">
        <v>1.0</v>
      </c>
      <c r="H11" s="11">
        <v>0.0</v>
      </c>
      <c r="I11" s="11">
        <v>0.0</v>
      </c>
      <c r="J11" s="11">
        <v>0.0</v>
      </c>
    </row>
    <row r="12">
      <c r="A12" s="10" t="s">
        <v>216</v>
      </c>
      <c r="B12" s="10" t="s">
        <v>217</v>
      </c>
      <c r="C12" s="10" t="s">
        <v>218</v>
      </c>
      <c r="D12" s="10" t="s">
        <v>219</v>
      </c>
      <c r="E12" s="10" t="s">
        <v>195</v>
      </c>
      <c r="F12" s="11">
        <v>0.0</v>
      </c>
      <c r="G12" s="11">
        <v>0.0</v>
      </c>
      <c r="H12" s="11">
        <v>0.0</v>
      </c>
      <c r="I12" s="11">
        <v>0.0</v>
      </c>
      <c r="J12" s="11">
        <v>0.0</v>
      </c>
    </row>
    <row r="13">
      <c r="A13" s="10" t="s">
        <v>216</v>
      </c>
      <c r="B13" s="10" t="s">
        <v>220</v>
      </c>
      <c r="C13" s="10" t="s">
        <v>221</v>
      </c>
      <c r="D13" s="10" t="s">
        <v>222</v>
      </c>
      <c r="E13" s="10" t="s">
        <v>195</v>
      </c>
      <c r="F13" s="11">
        <v>0.0</v>
      </c>
      <c r="G13" s="11">
        <v>0.0</v>
      </c>
      <c r="H13" s="11">
        <v>1.0</v>
      </c>
      <c r="I13" s="11">
        <v>0.0</v>
      </c>
      <c r="J13" s="11">
        <v>0.0</v>
      </c>
    </row>
    <row r="14">
      <c r="A14" s="10" t="s">
        <v>192</v>
      </c>
      <c r="B14" s="10" t="s">
        <v>223</v>
      </c>
      <c r="C14" s="10" t="s">
        <v>224</v>
      </c>
      <c r="D14" s="10" t="s">
        <v>225</v>
      </c>
      <c r="E14" s="10" t="s">
        <v>226</v>
      </c>
      <c r="F14" s="11">
        <v>0.0</v>
      </c>
      <c r="G14" s="11">
        <v>0.0</v>
      </c>
      <c r="H14" s="11">
        <v>0.0</v>
      </c>
      <c r="I14" s="11">
        <v>1.0</v>
      </c>
      <c r="J14" s="11">
        <v>0.0</v>
      </c>
    </row>
    <row r="15">
      <c r="A15" s="10" t="s">
        <v>192</v>
      </c>
      <c r="B15" s="10" t="s">
        <v>223</v>
      </c>
      <c r="C15" s="10" t="s">
        <v>227</v>
      </c>
      <c r="D15" s="10" t="s">
        <v>228</v>
      </c>
      <c r="E15" s="10" t="s">
        <v>229</v>
      </c>
      <c r="F15" s="11">
        <v>0.0</v>
      </c>
      <c r="G15" s="11">
        <v>0.0</v>
      </c>
      <c r="H15" s="11">
        <v>0.0</v>
      </c>
      <c r="I15" s="11">
        <v>0.0</v>
      </c>
      <c r="J15" s="11">
        <v>0.0</v>
      </c>
    </row>
    <row r="16">
      <c r="A16" s="10" t="s">
        <v>192</v>
      </c>
      <c r="B16" s="10" t="s">
        <v>223</v>
      </c>
      <c r="C16" s="10" t="s">
        <v>230</v>
      </c>
      <c r="D16" s="10" t="s">
        <v>230</v>
      </c>
      <c r="E16" s="10" t="s">
        <v>195</v>
      </c>
      <c r="F16" s="11">
        <v>0.0</v>
      </c>
      <c r="G16" s="11">
        <v>1.0</v>
      </c>
      <c r="H16" s="11">
        <v>0.0</v>
      </c>
      <c r="I16" s="11">
        <v>0.0</v>
      </c>
      <c r="J16" s="11">
        <v>0.0</v>
      </c>
    </row>
    <row r="17">
      <c r="A17" s="10" t="s">
        <v>192</v>
      </c>
      <c r="B17" s="10" t="s">
        <v>223</v>
      </c>
      <c r="C17" s="10" t="s">
        <v>194</v>
      </c>
      <c r="D17" s="10" t="s">
        <v>231</v>
      </c>
      <c r="E17" s="10" t="s">
        <v>195</v>
      </c>
      <c r="F17" s="11">
        <v>0.0</v>
      </c>
      <c r="G17" s="11">
        <v>1.0</v>
      </c>
      <c r="H17" s="11">
        <v>0.0</v>
      </c>
      <c r="I17" s="11">
        <v>0.0</v>
      </c>
      <c r="J17" s="11">
        <v>0.0</v>
      </c>
    </row>
    <row r="18">
      <c r="A18" s="10" t="s">
        <v>192</v>
      </c>
      <c r="B18" s="10" t="s">
        <v>223</v>
      </c>
      <c r="C18" s="10" t="s">
        <v>194</v>
      </c>
      <c r="D18" s="10" t="s">
        <v>231</v>
      </c>
      <c r="E18" s="10" t="s">
        <v>232</v>
      </c>
      <c r="F18" s="11">
        <v>0.0</v>
      </c>
      <c r="G18" s="11">
        <v>1.0</v>
      </c>
      <c r="H18" s="11">
        <v>0.0</v>
      </c>
      <c r="I18" s="11">
        <v>0.0</v>
      </c>
      <c r="J18" s="11">
        <v>0.0</v>
      </c>
    </row>
    <row r="19">
      <c r="A19" s="10" t="s">
        <v>192</v>
      </c>
      <c r="B19" s="10" t="s">
        <v>223</v>
      </c>
      <c r="C19" s="10" t="s">
        <v>194</v>
      </c>
      <c r="D19" s="10" t="s">
        <v>231</v>
      </c>
      <c r="E19" s="10" t="s">
        <v>233</v>
      </c>
      <c r="F19" s="11">
        <v>0.0</v>
      </c>
      <c r="G19" s="11">
        <v>0.0</v>
      </c>
      <c r="H19" s="11">
        <v>0.0</v>
      </c>
      <c r="I19" s="11">
        <v>0.0</v>
      </c>
      <c r="J19" s="11">
        <v>0.0</v>
      </c>
    </row>
    <row r="20">
      <c r="A20" s="10" t="s">
        <v>192</v>
      </c>
      <c r="B20" s="10" t="s">
        <v>223</v>
      </c>
      <c r="C20" s="10" t="s">
        <v>194</v>
      </c>
      <c r="D20" s="10" t="s">
        <v>234</v>
      </c>
      <c r="E20" s="10" t="s">
        <v>195</v>
      </c>
      <c r="F20" s="11">
        <v>0.0</v>
      </c>
      <c r="G20" s="11">
        <v>0.0</v>
      </c>
      <c r="H20" s="11">
        <v>0.0</v>
      </c>
      <c r="I20" s="11">
        <v>0.0</v>
      </c>
      <c r="J20" s="11">
        <v>0.0</v>
      </c>
    </row>
    <row r="21">
      <c r="A21" s="10" t="s">
        <v>192</v>
      </c>
      <c r="B21" s="10" t="s">
        <v>223</v>
      </c>
      <c r="C21" s="10" t="s">
        <v>235</v>
      </c>
      <c r="D21" s="10" t="s">
        <v>236</v>
      </c>
      <c r="E21" s="10" t="s">
        <v>237</v>
      </c>
      <c r="F21" s="11">
        <v>0.0</v>
      </c>
      <c r="G21" s="11">
        <v>0.0</v>
      </c>
      <c r="H21" s="11">
        <v>1.0</v>
      </c>
      <c r="I21" s="11">
        <v>0.0</v>
      </c>
      <c r="J21" s="11">
        <v>0.0</v>
      </c>
    </row>
    <row r="22">
      <c r="A22" s="10" t="s">
        <v>192</v>
      </c>
      <c r="B22" s="10" t="s">
        <v>238</v>
      </c>
      <c r="C22" s="10" t="s">
        <v>239</v>
      </c>
      <c r="D22" s="10" t="s">
        <v>240</v>
      </c>
      <c r="E22" s="10" t="s">
        <v>241</v>
      </c>
      <c r="F22" s="11">
        <v>0.0</v>
      </c>
      <c r="G22" s="11">
        <v>0.0</v>
      </c>
      <c r="H22" s="11">
        <v>0.0</v>
      </c>
      <c r="I22" s="11">
        <v>0.0</v>
      </c>
      <c r="J22" s="11">
        <v>0.0</v>
      </c>
    </row>
    <row r="23">
      <c r="A23" s="10" t="s">
        <v>192</v>
      </c>
      <c r="B23" s="10" t="s">
        <v>238</v>
      </c>
      <c r="C23" s="10" t="s">
        <v>239</v>
      </c>
      <c r="D23" s="10" t="s">
        <v>242</v>
      </c>
      <c r="E23" s="10" t="s">
        <v>243</v>
      </c>
      <c r="F23" s="11">
        <v>0.0</v>
      </c>
      <c r="G23" s="11">
        <v>1.0</v>
      </c>
      <c r="H23" s="11">
        <v>0.0</v>
      </c>
      <c r="I23" s="11">
        <v>0.0</v>
      </c>
      <c r="J23" s="11">
        <v>0.0</v>
      </c>
    </row>
    <row r="24">
      <c r="A24" s="10" t="s">
        <v>192</v>
      </c>
      <c r="B24" s="10" t="s">
        <v>238</v>
      </c>
      <c r="C24" s="10" t="s">
        <v>239</v>
      </c>
      <c r="D24" s="10" t="s">
        <v>244</v>
      </c>
      <c r="E24" s="10" t="s">
        <v>245</v>
      </c>
      <c r="F24" s="11">
        <v>0.0</v>
      </c>
      <c r="G24" s="11">
        <v>1.0</v>
      </c>
      <c r="H24" s="11">
        <v>0.0</v>
      </c>
      <c r="I24" s="11">
        <v>0.0</v>
      </c>
      <c r="J24" s="11">
        <v>0.0</v>
      </c>
    </row>
    <row r="25">
      <c r="A25" s="10" t="s">
        <v>192</v>
      </c>
      <c r="B25" s="10" t="s">
        <v>238</v>
      </c>
      <c r="C25" s="10" t="s">
        <v>239</v>
      </c>
      <c r="D25" s="10" t="s">
        <v>244</v>
      </c>
      <c r="E25" s="10" t="s">
        <v>246</v>
      </c>
      <c r="F25" s="11">
        <v>0.0</v>
      </c>
      <c r="G25" s="11">
        <v>1.0</v>
      </c>
      <c r="H25" s="11">
        <v>0.0</v>
      </c>
      <c r="I25" s="11">
        <v>0.0</v>
      </c>
      <c r="J25" s="11">
        <v>0.0</v>
      </c>
    </row>
    <row r="26">
      <c r="A26" s="10" t="s">
        <v>192</v>
      </c>
      <c r="B26" s="10" t="s">
        <v>238</v>
      </c>
      <c r="C26" s="10" t="s">
        <v>247</v>
      </c>
      <c r="D26" s="10" t="s">
        <v>248</v>
      </c>
      <c r="E26" s="10" t="s">
        <v>195</v>
      </c>
      <c r="F26" s="11">
        <v>0.0</v>
      </c>
      <c r="G26" s="11">
        <v>1.0</v>
      </c>
      <c r="H26" s="11">
        <v>0.0</v>
      </c>
      <c r="I26" s="11">
        <v>0.0</v>
      </c>
      <c r="J26" s="11">
        <v>0.0</v>
      </c>
    </row>
    <row r="27">
      <c r="A27" s="10" t="s">
        <v>192</v>
      </c>
      <c r="B27" s="10" t="s">
        <v>249</v>
      </c>
      <c r="C27" s="10" t="s">
        <v>250</v>
      </c>
      <c r="D27" s="10" t="s">
        <v>251</v>
      </c>
      <c r="E27" s="10" t="s">
        <v>252</v>
      </c>
      <c r="F27" s="11">
        <v>0.0</v>
      </c>
      <c r="G27" s="11">
        <v>1.0</v>
      </c>
      <c r="H27" s="11">
        <v>0.0</v>
      </c>
      <c r="I27" s="11">
        <v>0.0</v>
      </c>
      <c r="J27" s="11">
        <v>0.0</v>
      </c>
    </row>
    <row r="28">
      <c r="A28" s="10" t="s">
        <v>192</v>
      </c>
      <c r="B28" s="10" t="s">
        <v>249</v>
      </c>
      <c r="C28" s="10" t="s">
        <v>253</v>
      </c>
      <c r="D28" s="10" t="s">
        <v>254</v>
      </c>
      <c r="E28" s="10" t="s">
        <v>195</v>
      </c>
      <c r="F28" s="11">
        <v>0.0</v>
      </c>
      <c r="G28" s="11">
        <v>0.0</v>
      </c>
      <c r="H28" s="11">
        <v>0.0</v>
      </c>
      <c r="I28" s="11">
        <v>0.0</v>
      </c>
      <c r="J28" s="11">
        <v>0.0</v>
      </c>
    </row>
    <row r="29">
      <c r="A29" s="10" t="s">
        <v>192</v>
      </c>
      <c r="B29" s="10" t="s">
        <v>249</v>
      </c>
      <c r="C29" s="10" t="s">
        <v>255</v>
      </c>
      <c r="D29" s="10" t="s">
        <v>256</v>
      </c>
      <c r="E29" s="10" t="s">
        <v>257</v>
      </c>
      <c r="F29" s="11">
        <v>0.0</v>
      </c>
      <c r="G29" s="11">
        <v>1.0</v>
      </c>
      <c r="H29" s="11">
        <v>0.0</v>
      </c>
      <c r="I29" s="11">
        <v>0.0</v>
      </c>
      <c r="J29" s="11">
        <v>0.0</v>
      </c>
    </row>
    <row r="30">
      <c r="A30" s="10" t="s">
        <v>192</v>
      </c>
      <c r="B30" s="10" t="s">
        <v>249</v>
      </c>
      <c r="C30" s="10" t="s">
        <v>258</v>
      </c>
      <c r="D30" s="10" t="s">
        <v>259</v>
      </c>
      <c r="E30" s="10" t="s">
        <v>260</v>
      </c>
      <c r="F30" s="11">
        <v>0.0</v>
      </c>
      <c r="G30" s="11">
        <v>0.0</v>
      </c>
      <c r="H30" s="11">
        <v>0.0</v>
      </c>
      <c r="I30" s="11">
        <v>1.0</v>
      </c>
      <c r="J30" s="11">
        <v>0.0</v>
      </c>
    </row>
    <row r="31">
      <c r="A31" s="10" t="s">
        <v>192</v>
      </c>
      <c r="B31" s="10" t="s">
        <v>249</v>
      </c>
      <c r="C31" s="10" t="s">
        <v>261</v>
      </c>
      <c r="D31" s="10" t="s">
        <v>262</v>
      </c>
      <c r="E31" s="10" t="s">
        <v>263</v>
      </c>
      <c r="F31" s="11">
        <v>0.0</v>
      </c>
      <c r="G31" s="11">
        <v>0.0</v>
      </c>
      <c r="H31" s="11">
        <v>0.0</v>
      </c>
      <c r="I31" s="11">
        <v>0.0</v>
      </c>
      <c r="J31" s="11">
        <v>0.0</v>
      </c>
    </row>
    <row r="32">
      <c r="A32" s="10" t="s">
        <v>192</v>
      </c>
      <c r="B32" s="10" t="s">
        <v>264</v>
      </c>
      <c r="C32" s="10" t="s">
        <v>265</v>
      </c>
      <c r="D32" s="10" t="s">
        <v>265</v>
      </c>
      <c r="E32" s="10" t="s">
        <v>195</v>
      </c>
      <c r="F32" s="11">
        <v>0.0</v>
      </c>
      <c r="G32" s="11">
        <v>0.0</v>
      </c>
      <c r="H32" s="11">
        <v>0.0</v>
      </c>
      <c r="I32" s="11">
        <v>1.0</v>
      </c>
      <c r="J32" s="11">
        <v>0.0</v>
      </c>
    </row>
    <row r="33">
      <c r="A33" s="10" t="s">
        <v>192</v>
      </c>
      <c r="B33" s="10" t="s">
        <v>264</v>
      </c>
      <c r="C33" s="10" t="s">
        <v>266</v>
      </c>
      <c r="D33" s="10" t="s">
        <v>266</v>
      </c>
      <c r="E33" s="10" t="s">
        <v>195</v>
      </c>
      <c r="F33" s="11">
        <v>0.0</v>
      </c>
      <c r="G33" s="11">
        <v>0.0</v>
      </c>
      <c r="H33" s="11">
        <v>0.0</v>
      </c>
      <c r="I33" s="11">
        <v>0.0</v>
      </c>
      <c r="J33" s="11">
        <v>0.0</v>
      </c>
    </row>
    <row r="34">
      <c r="A34" s="10" t="s">
        <v>192</v>
      </c>
      <c r="B34" s="10" t="s">
        <v>264</v>
      </c>
      <c r="C34" s="10" t="s">
        <v>267</v>
      </c>
      <c r="D34" s="10" t="s">
        <v>268</v>
      </c>
      <c r="E34" s="10" t="s">
        <v>269</v>
      </c>
      <c r="F34" s="11">
        <v>0.0</v>
      </c>
      <c r="G34" s="11">
        <v>0.0</v>
      </c>
      <c r="H34" s="11">
        <v>0.0</v>
      </c>
      <c r="I34" s="11">
        <v>0.0</v>
      </c>
      <c r="J34" s="11">
        <v>0.0</v>
      </c>
    </row>
    <row r="35">
      <c r="A35" s="10" t="s">
        <v>192</v>
      </c>
      <c r="B35" s="10" t="s">
        <v>264</v>
      </c>
      <c r="C35" s="10" t="s">
        <v>267</v>
      </c>
      <c r="D35" s="10" t="s">
        <v>267</v>
      </c>
      <c r="E35" s="10" t="s">
        <v>195</v>
      </c>
      <c r="F35" s="11">
        <v>0.0</v>
      </c>
      <c r="G35" s="11">
        <v>0.0</v>
      </c>
      <c r="H35" s="11">
        <v>0.0</v>
      </c>
      <c r="I35" s="11">
        <v>1.0</v>
      </c>
      <c r="J35" s="11">
        <v>0.0</v>
      </c>
    </row>
    <row r="36">
      <c r="A36" s="10" t="s">
        <v>192</v>
      </c>
      <c r="B36" s="10" t="s">
        <v>264</v>
      </c>
      <c r="C36" s="10" t="s">
        <v>267</v>
      </c>
      <c r="D36" s="10" t="s">
        <v>267</v>
      </c>
      <c r="E36" s="10" t="s">
        <v>232</v>
      </c>
      <c r="F36" s="11">
        <v>0.0</v>
      </c>
      <c r="G36" s="11">
        <v>0.0</v>
      </c>
      <c r="H36" s="11">
        <v>0.0</v>
      </c>
      <c r="I36" s="11">
        <v>0.0</v>
      </c>
      <c r="J36" s="11">
        <v>0.0</v>
      </c>
    </row>
    <row r="37">
      <c r="A37" s="10" t="s">
        <v>216</v>
      </c>
      <c r="B37" s="10" t="s">
        <v>270</v>
      </c>
      <c r="C37" s="10" t="s">
        <v>271</v>
      </c>
      <c r="D37" s="10" t="s">
        <v>270</v>
      </c>
      <c r="E37" s="10" t="s">
        <v>195</v>
      </c>
      <c r="F37" s="11">
        <v>0.0</v>
      </c>
      <c r="G37" s="11">
        <v>0.0</v>
      </c>
      <c r="H37" s="11">
        <v>0.0</v>
      </c>
      <c r="I37" s="11">
        <v>0.0</v>
      </c>
      <c r="J37" s="11">
        <v>0.0</v>
      </c>
    </row>
    <row r="38">
      <c r="A38" s="10" t="s">
        <v>192</v>
      </c>
      <c r="B38" s="10" t="s">
        <v>272</v>
      </c>
      <c r="C38" s="10" t="s">
        <v>194</v>
      </c>
      <c r="D38" s="10" t="s">
        <v>273</v>
      </c>
      <c r="E38" s="10" t="s">
        <v>195</v>
      </c>
      <c r="F38" s="11">
        <v>0.0</v>
      </c>
      <c r="G38" s="11">
        <v>1.0</v>
      </c>
      <c r="H38" s="11">
        <v>0.0</v>
      </c>
      <c r="I38" s="11">
        <v>0.0</v>
      </c>
      <c r="J38" s="11">
        <v>0.0</v>
      </c>
    </row>
    <row r="39">
      <c r="A39" s="10" t="s">
        <v>192</v>
      </c>
      <c r="B39" s="10" t="s">
        <v>274</v>
      </c>
      <c r="C39" s="10" t="s">
        <v>194</v>
      </c>
      <c r="D39" s="10" t="s">
        <v>274</v>
      </c>
      <c r="E39" s="10" t="s">
        <v>195</v>
      </c>
      <c r="F39" s="11">
        <v>0.0</v>
      </c>
      <c r="G39" s="11">
        <v>0.0</v>
      </c>
      <c r="H39" s="11">
        <v>1.0</v>
      </c>
      <c r="I39" s="11">
        <v>0.0</v>
      </c>
      <c r="J39" s="11">
        <v>0.0</v>
      </c>
    </row>
    <row r="40">
      <c r="A40" s="10" t="s">
        <v>192</v>
      </c>
      <c r="B40" s="10" t="s">
        <v>274</v>
      </c>
      <c r="C40" s="10" t="s">
        <v>194</v>
      </c>
      <c r="D40" s="10" t="s">
        <v>274</v>
      </c>
      <c r="E40" s="10" t="s">
        <v>232</v>
      </c>
      <c r="F40" s="11">
        <v>0.0</v>
      </c>
      <c r="G40" s="11">
        <v>0.0</v>
      </c>
      <c r="H40" s="11">
        <v>1.0</v>
      </c>
      <c r="I40" s="11">
        <v>0.0</v>
      </c>
      <c r="J40" s="11">
        <v>0.0</v>
      </c>
    </row>
    <row r="41">
      <c r="A41" s="10" t="s">
        <v>192</v>
      </c>
      <c r="B41" s="10" t="s">
        <v>274</v>
      </c>
      <c r="C41" s="10" t="s">
        <v>194</v>
      </c>
      <c r="D41" s="10" t="s">
        <v>274</v>
      </c>
      <c r="E41" s="10" t="s">
        <v>233</v>
      </c>
      <c r="F41" s="11">
        <v>0.0</v>
      </c>
      <c r="G41" s="11">
        <v>0.0</v>
      </c>
      <c r="H41" s="11">
        <v>0.0</v>
      </c>
      <c r="I41" s="11">
        <v>0.0</v>
      </c>
      <c r="J41" s="11">
        <v>0.0</v>
      </c>
    </row>
    <row r="42">
      <c r="A42" s="10" t="s">
        <v>192</v>
      </c>
      <c r="B42" s="10" t="s">
        <v>275</v>
      </c>
      <c r="C42" s="10" t="s">
        <v>276</v>
      </c>
      <c r="D42" s="10" t="s">
        <v>277</v>
      </c>
      <c r="E42" s="10" t="s">
        <v>278</v>
      </c>
      <c r="F42" s="11">
        <v>0.0</v>
      </c>
      <c r="G42" s="11">
        <v>0.0</v>
      </c>
      <c r="H42" s="11">
        <v>0.0</v>
      </c>
      <c r="I42" s="11">
        <v>0.0</v>
      </c>
      <c r="J42" s="11">
        <v>0.0</v>
      </c>
    </row>
    <row r="43">
      <c r="A43" s="10" t="s">
        <v>192</v>
      </c>
      <c r="B43" s="10" t="s">
        <v>275</v>
      </c>
      <c r="C43" s="10" t="s">
        <v>279</v>
      </c>
      <c r="D43" s="10" t="s">
        <v>280</v>
      </c>
      <c r="E43" s="10" t="s">
        <v>281</v>
      </c>
      <c r="F43" s="11">
        <v>0.0</v>
      </c>
      <c r="G43" s="11">
        <v>0.0</v>
      </c>
      <c r="H43" s="11">
        <v>1.0</v>
      </c>
      <c r="I43" s="11">
        <v>0.0</v>
      </c>
      <c r="J43" s="11">
        <v>0.0</v>
      </c>
    </row>
    <row r="44">
      <c r="A44" s="10" t="s">
        <v>192</v>
      </c>
      <c r="B44" s="10" t="s">
        <v>282</v>
      </c>
      <c r="C44" s="10" t="s">
        <v>283</v>
      </c>
      <c r="D44" s="10" t="s">
        <v>284</v>
      </c>
      <c r="E44" s="10" t="s">
        <v>285</v>
      </c>
      <c r="F44" s="11">
        <v>0.0</v>
      </c>
      <c r="G44" s="11">
        <v>0.0</v>
      </c>
      <c r="H44" s="11">
        <v>0.0</v>
      </c>
      <c r="I44" s="11">
        <v>0.0</v>
      </c>
      <c r="J44" s="11">
        <v>0.0</v>
      </c>
    </row>
    <row r="45">
      <c r="A45" s="10" t="s">
        <v>192</v>
      </c>
      <c r="B45" s="10" t="s">
        <v>286</v>
      </c>
      <c r="C45" s="10" t="s">
        <v>287</v>
      </c>
      <c r="D45" s="10" t="s">
        <v>287</v>
      </c>
      <c r="E45" s="10" t="s">
        <v>195</v>
      </c>
      <c r="F45" s="11">
        <v>0.0</v>
      </c>
      <c r="G45" s="11">
        <v>0.0</v>
      </c>
      <c r="H45" s="11">
        <v>0.0</v>
      </c>
      <c r="I45" s="11">
        <v>0.0</v>
      </c>
      <c r="J45" s="11">
        <v>0.0</v>
      </c>
    </row>
    <row r="46">
      <c r="A46" s="10" t="s">
        <v>192</v>
      </c>
      <c r="B46" s="10" t="s">
        <v>288</v>
      </c>
      <c r="C46" s="10" t="s">
        <v>289</v>
      </c>
      <c r="D46" s="10" t="s">
        <v>290</v>
      </c>
      <c r="E46" s="10" t="s">
        <v>291</v>
      </c>
      <c r="F46" s="11">
        <v>1.0</v>
      </c>
      <c r="G46" s="11">
        <v>0.0</v>
      </c>
      <c r="H46" s="11">
        <v>0.0</v>
      </c>
      <c r="I46" s="11">
        <v>0.0</v>
      </c>
      <c r="J46" s="11">
        <v>0.0</v>
      </c>
    </row>
    <row r="47">
      <c r="A47" s="10" t="s">
        <v>192</v>
      </c>
      <c r="B47" s="10" t="s">
        <v>288</v>
      </c>
      <c r="C47" s="10" t="s">
        <v>289</v>
      </c>
      <c r="D47" s="10" t="s">
        <v>292</v>
      </c>
      <c r="E47" s="10" t="s">
        <v>293</v>
      </c>
      <c r="F47" s="11">
        <v>1.0</v>
      </c>
      <c r="G47" s="11">
        <v>0.0</v>
      </c>
      <c r="H47" s="11">
        <v>0.0</v>
      </c>
      <c r="I47" s="11">
        <v>0.0</v>
      </c>
      <c r="J47" s="11">
        <v>0.0</v>
      </c>
    </row>
    <row r="48">
      <c r="A48" s="10" t="s">
        <v>192</v>
      </c>
      <c r="B48" s="10" t="s">
        <v>288</v>
      </c>
      <c r="C48" s="10" t="s">
        <v>289</v>
      </c>
      <c r="D48" s="10" t="s">
        <v>294</v>
      </c>
      <c r="E48" s="10" t="s">
        <v>295</v>
      </c>
      <c r="F48" s="11">
        <v>1.0</v>
      </c>
      <c r="G48" s="11">
        <v>0.0</v>
      </c>
      <c r="H48" s="11">
        <v>0.0</v>
      </c>
      <c r="I48" s="11">
        <v>0.0</v>
      </c>
      <c r="J48" s="11">
        <v>0.0</v>
      </c>
    </row>
    <row r="49">
      <c r="A49" s="10" t="s">
        <v>192</v>
      </c>
      <c r="B49" s="10" t="s">
        <v>288</v>
      </c>
      <c r="C49" s="10" t="s">
        <v>289</v>
      </c>
      <c r="D49" s="10" t="s">
        <v>296</v>
      </c>
      <c r="E49" s="10" t="s">
        <v>297</v>
      </c>
      <c r="F49" s="11">
        <v>1.0</v>
      </c>
      <c r="G49" s="11">
        <v>0.0</v>
      </c>
      <c r="H49" s="11">
        <v>0.0</v>
      </c>
      <c r="I49" s="11">
        <v>0.0</v>
      </c>
      <c r="J49" s="11">
        <v>0.0</v>
      </c>
    </row>
    <row r="50">
      <c r="A50" s="10" t="s">
        <v>192</v>
      </c>
      <c r="B50" s="10" t="s">
        <v>288</v>
      </c>
      <c r="C50" s="10" t="s">
        <v>289</v>
      </c>
      <c r="D50" s="10" t="s">
        <v>298</v>
      </c>
      <c r="E50" s="10" t="s">
        <v>299</v>
      </c>
      <c r="F50" s="11">
        <v>1.0</v>
      </c>
      <c r="G50" s="11">
        <v>0.0</v>
      </c>
      <c r="H50" s="11">
        <v>0.0</v>
      </c>
      <c r="I50" s="11">
        <v>0.0</v>
      </c>
      <c r="J50" s="11">
        <v>0.0</v>
      </c>
    </row>
    <row r="51">
      <c r="A51" s="10" t="s">
        <v>192</v>
      </c>
      <c r="B51" s="10" t="s">
        <v>300</v>
      </c>
      <c r="C51" s="10" t="s">
        <v>301</v>
      </c>
      <c r="D51" s="10" t="s">
        <v>302</v>
      </c>
      <c r="E51" s="10" t="s">
        <v>303</v>
      </c>
      <c r="F51" s="11">
        <v>1.0</v>
      </c>
      <c r="G51" s="11">
        <v>0.0</v>
      </c>
      <c r="H51" s="11">
        <v>0.0</v>
      </c>
      <c r="I51" s="11">
        <v>0.0</v>
      </c>
      <c r="J51" s="11">
        <v>0.0</v>
      </c>
    </row>
    <row r="52">
      <c r="A52" s="10" t="s">
        <v>192</v>
      </c>
      <c r="B52" s="10" t="s">
        <v>300</v>
      </c>
      <c r="C52" s="10" t="s">
        <v>304</v>
      </c>
      <c r="D52" s="10" t="s">
        <v>304</v>
      </c>
      <c r="E52" s="10" t="s">
        <v>305</v>
      </c>
      <c r="F52" s="11">
        <v>1.0</v>
      </c>
      <c r="G52" s="11">
        <v>0.0</v>
      </c>
      <c r="H52" s="11">
        <v>0.0</v>
      </c>
      <c r="I52" s="11">
        <v>0.0</v>
      </c>
      <c r="J52" s="11">
        <v>0.0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0.25"/>
    <col customWidth="1" min="2" max="2" width="7.0"/>
    <col customWidth="1" min="3" max="3" width="11.88"/>
    <col customWidth="1" min="4" max="4" width="12.25"/>
    <col customWidth="1" min="5" max="5" width="13.38"/>
    <col customWidth="1" min="6" max="10" width="9.25"/>
  </cols>
  <sheetData>
    <row r="1">
      <c r="A1" s="10" t="s">
        <v>185</v>
      </c>
      <c r="B1" s="10" t="s">
        <v>186</v>
      </c>
      <c r="C1" s="10" t="s">
        <v>0</v>
      </c>
      <c r="D1" s="10" t="s">
        <v>1</v>
      </c>
      <c r="E1" s="10" t="s">
        <v>2</v>
      </c>
      <c r="F1" s="10" t="s">
        <v>187</v>
      </c>
      <c r="G1" s="10" t="s">
        <v>188</v>
      </c>
      <c r="H1" s="10" t="s">
        <v>189</v>
      </c>
      <c r="I1" s="10" t="s">
        <v>190</v>
      </c>
      <c r="J1" s="10" t="s">
        <v>191</v>
      </c>
    </row>
    <row r="2">
      <c r="A2" s="10" t="s">
        <v>306</v>
      </c>
      <c r="B2" s="10" t="s">
        <v>307</v>
      </c>
      <c r="C2" s="10" t="s">
        <v>308</v>
      </c>
      <c r="D2" s="10" t="s">
        <v>309</v>
      </c>
      <c r="E2" s="10" t="s">
        <v>310</v>
      </c>
      <c r="F2" s="11">
        <v>0.0</v>
      </c>
      <c r="G2" s="11">
        <v>0.0</v>
      </c>
      <c r="H2" s="11">
        <v>0.0</v>
      </c>
      <c r="I2" s="11">
        <v>1.0</v>
      </c>
      <c r="J2" s="11">
        <v>0.0</v>
      </c>
    </row>
    <row r="3">
      <c r="A3" s="10" t="s">
        <v>306</v>
      </c>
      <c r="B3" s="10" t="s">
        <v>307</v>
      </c>
      <c r="C3" s="10" t="s">
        <v>311</v>
      </c>
      <c r="D3" s="10" t="s">
        <v>312</v>
      </c>
      <c r="E3" s="10" t="s">
        <v>313</v>
      </c>
      <c r="F3" s="11">
        <v>0.0</v>
      </c>
      <c r="G3" s="11">
        <v>0.0</v>
      </c>
      <c r="H3" s="11">
        <v>0.0</v>
      </c>
      <c r="I3" s="11">
        <v>1.0</v>
      </c>
      <c r="J3" s="11">
        <v>0.0</v>
      </c>
    </row>
    <row r="4">
      <c r="A4" s="10" t="s">
        <v>306</v>
      </c>
      <c r="B4" s="10" t="s">
        <v>307</v>
      </c>
      <c r="C4" s="10" t="s">
        <v>311</v>
      </c>
      <c r="D4" s="10" t="s">
        <v>314</v>
      </c>
      <c r="E4" s="10" t="s">
        <v>315</v>
      </c>
      <c r="F4" s="11">
        <v>0.0</v>
      </c>
      <c r="G4" s="11">
        <v>0.0</v>
      </c>
      <c r="H4" s="11">
        <v>1.0</v>
      </c>
      <c r="I4" s="11">
        <v>0.0</v>
      </c>
      <c r="J4" s="11">
        <v>0.0</v>
      </c>
    </row>
    <row r="5">
      <c r="A5" s="10" t="s">
        <v>306</v>
      </c>
      <c r="B5" s="10" t="s">
        <v>307</v>
      </c>
      <c r="C5" s="10" t="s">
        <v>316</v>
      </c>
      <c r="D5" s="10" t="s">
        <v>317</v>
      </c>
      <c r="E5" s="10" t="s">
        <v>318</v>
      </c>
      <c r="F5" s="11">
        <v>0.0</v>
      </c>
      <c r="G5" s="11">
        <v>1.0</v>
      </c>
      <c r="H5" s="11">
        <v>0.0</v>
      </c>
      <c r="I5" s="11">
        <v>0.0</v>
      </c>
      <c r="J5" s="11">
        <v>0.0</v>
      </c>
    </row>
    <row r="6">
      <c r="A6" s="10" t="s">
        <v>306</v>
      </c>
      <c r="B6" s="10" t="s">
        <v>307</v>
      </c>
      <c r="C6" s="10" t="s">
        <v>319</v>
      </c>
      <c r="D6" s="10" t="s">
        <v>320</v>
      </c>
      <c r="E6" s="10" t="s">
        <v>321</v>
      </c>
      <c r="F6" s="11">
        <v>0.0</v>
      </c>
      <c r="G6" s="11">
        <v>0.0</v>
      </c>
      <c r="H6" s="11">
        <v>1.0</v>
      </c>
      <c r="I6" s="11">
        <v>0.0</v>
      </c>
      <c r="J6" s="11">
        <v>0.0</v>
      </c>
    </row>
    <row r="7">
      <c r="A7" s="10" t="s">
        <v>306</v>
      </c>
      <c r="B7" s="10" t="s">
        <v>307</v>
      </c>
      <c r="C7" s="10" t="s">
        <v>322</v>
      </c>
      <c r="D7" s="10" t="s">
        <v>323</v>
      </c>
      <c r="E7" s="10" t="s">
        <v>195</v>
      </c>
      <c r="F7" s="11">
        <v>0.0</v>
      </c>
      <c r="G7" s="11">
        <v>0.0</v>
      </c>
      <c r="H7" s="11">
        <v>0.0</v>
      </c>
      <c r="I7" s="11">
        <v>1.0</v>
      </c>
      <c r="J7" s="11">
        <v>0.0</v>
      </c>
    </row>
    <row r="8">
      <c r="A8" s="10" t="s">
        <v>306</v>
      </c>
      <c r="B8" s="10" t="s">
        <v>307</v>
      </c>
      <c r="C8" s="10" t="s">
        <v>311</v>
      </c>
      <c r="D8" s="10" t="s">
        <v>324</v>
      </c>
      <c r="E8" s="10" t="s">
        <v>325</v>
      </c>
      <c r="F8" s="11">
        <v>0.0</v>
      </c>
      <c r="G8" s="11">
        <v>1.0</v>
      </c>
      <c r="H8" s="11">
        <v>1.0</v>
      </c>
      <c r="I8" s="11">
        <v>0.0</v>
      </c>
      <c r="J8" s="11">
        <v>0.0</v>
      </c>
    </row>
    <row r="9">
      <c r="A9" s="10" t="s">
        <v>306</v>
      </c>
      <c r="B9" s="10" t="s">
        <v>326</v>
      </c>
      <c r="C9" s="10" t="s">
        <v>327</v>
      </c>
      <c r="D9" s="10" t="s">
        <v>328</v>
      </c>
      <c r="E9" s="10" t="s">
        <v>329</v>
      </c>
      <c r="F9" s="11">
        <v>0.0</v>
      </c>
      <c r="G9" s="11">
        <v>0.0</v>
      </c>
      <c r="H9" s="11">
        <v>0.0</v>
      </c>
      <c r="I9" s="11">
        <v>1.0</v>
      </c>
      <c r="J9" s="11">
        <v>0.0</v>
      </c>
    </row>
    <row r="10">
      <c r="A10" s="12" t="s">
        <v>306</v>
      </c>
      <c r="B10" s="12" t="s">
        <v>307</v>
      </c>
      <c r="C10" s="12" t="s">
        <v>330</v>
      </c>
      <c r="D10" s="12" t="s">
        <v>331</v>
      </c>
      <c r="E10" s="12" t="s">
        <v>332</v>
      </c>
      <c r="F10" s="13">
        <v>0.0</v>
      </c>
      <c r="G10" s="13">
        <v>0.0</v>
      </c>
      <c r="H10" s="13">
        <v>1.0</v>
      </c>
      <c r="I10" s="13">
        <v>0.0</v>
      </c>
      <c r="J10" s="13">
        <v>0.0</v>
      </c>
    </row>
    <row r="11">
      <c r="A11" s="10" t="s">
        <v>306</v>
      </c>
      <c r="B11" s="10" t="s">
        <v>307</v>
      </c>
      <c r="C11" s="10" t="s">
        <v>333</v>
      </c>
      <c r="D11" s="10" t="s">
        <v>334</v>
      </c>
      <c r="E11" s="10" t="s">
        <v>335</v>
      </c>
      <c r="F11" s="11">
        <v>0.0</v>
      </c>
      <c r="G11" s="11">
        <v>0.0</v>
      </c>
      <c r="H11" s="11">
        <v>1.0</v>
      </c>
      <c r="I11" s="11">
        <v>0.0</v>
      </c>
      <c r="J11" s="11">
        <v>0.0</v>
      </c>
    </row>
    <row r="12">
      <c r="A12" s="10" t="s">
        <v>306</v>
      </c>
      <c r="B12" s="10" t="s">
        <v>307</v>
      </c>
      <c r="C12" s="10" t="s">
        <v>336</v>
      </c>
      <c r="D12" s="10" t="s">
        <v>337</v>
      </c>
      <c r="E12" s="10" t="s">
        <v>195</v>
      </c>
      <c r="F12" s="11">
        <v>0.0</v>
      </c>
      <c r="G12" s="11">
        <v>0.0</v>
      </c>
      <c r="H12" s="11">
        <v>0.0</v>
      </c>
      <c r="I12" s="11">
        <v>0.0</v>
      </c>
      <c r="J12" s="11">
        <v>1.0</v>
      </c>
    </row>
    <row r="13">
      <c r="A13" s="10" t="s">
        <v>306</v>
      </c>
      <c r="B13" s="10" t="s">
        <v>307</v>
      </c>
      <c r="C13" s="10" t="s">
        <v>311</v>
      </c>
      <c r="D13" s="10" t="s">
        <v>338</v>
      </c>
      <c r="E13" s="10" t="s">
        <v>339</v>
      </c>
      <c r="F13" s="11">
        <v>0.0</v>
      </c>
      <c r="G13" s="11">
        <v>0.0</v>
      </c>
      <c r="H13" s="11">
        <v>1.0</v>
      </c>
      <c r="I13" s="11">
        <v>0.0</v>
      </c>
      <c r="J13" s="11">
        <v>0.0</v>
      </c>
    </row>
    <row r="14">
      <c r="A14" s="10" t="s">
        <v>306</v>
      </c>
      <c r="B14" s="10" t="s">
        <v>307</v>
      </c>
      <c r="C14" s="10" t="s">
        <v>340</v>
      </c>
      <c r="D14" s="10" t="s">
        <v>341</v>
      </c>
      <c r="E14" s="10" t="s">
        <v>342</v>
      </c>
      <c r="F14" s="11">
        <v>0.0</v>
      </c>
      <c r="G14" s="11">
        <v>0.0</v>
      </c>
      <c r="H14" s="11">
        <v>0.0</v>
      </c>
      <c r="I14" s="11">
        <v>0.0</v>
      </c>
      <c r="J14" s="11">
        <v>1.0</v>
      </c>
    </row>
    <row r="15">
      <c r="A15" s="10" t="s">
        <v>306</v>
      </c>
      <c r="B15" s="10" t="s">
        <v>307</v>
      </c>
      <c r="C15" s="10" t="s">
        <v>319</v>
      </c>
      <c r="D15" s="10" t="s">
        <v>343</v>
      </c>
      <c r="E15" s="10" t="s">
        <v>344</v>
      </c>
      <c r="F15" s="11">
        <v>0.0</v>
      </c>
      <c r="G15" s="11">
        <v>0.0</v>
      </c>
      <c r="H15" s="11">
        <v>1.0</v>
      </c>
      <c r="I15" s="11">
        <v>0.0</v>
      </c>
      <c r="J15" s="11">
        <v>0.0</v>
      </c>
    </row>
    <row r="16">
      <c r="A16" s="10" t="s">
        <v>306</v>
      </c>
      <c r="B16" s="10" t="s">
        <v>307</v>
      </c>
      <c r="C16" s="10" t="s">
        <v>345</v>
      </c>
      <c r="D16" s="10" t="s">
        <v>346</v>
      </c>
      <c r="E16" s="10" t="s">
        <v>347</v>
      </c>
      <c r="F16" s="11">
        <v>0.0</v>
      </c>
      <c r="G16" s="11">
        <v>0.0</v>
      </c>
      <c r="H16" s="11">
        <v>1.0</v>
      </c>
      <c r="I16" s="11">
        <v>0.0</v>
      </c>
      <c r="J16" s="11">
        <v>0.0</v>
      </c>
    </row>
    <row r="17">
      <c r="A17" s="10" t="s">
        <v>306</v>
      </c>
      <c r="B17" s="10" t="s">
        <v>307</v>
      </c>
      <c r="C17" s="10" t="s">
        <v>311</v>
      </c>
      <c r="D17" s="10" t="s">
        <v>348</v>
      </c>
      <c r="E17" s="10" t="s">
        <v>349</v>
      </c>
      <c r="F17" s="11">
        <v>0.0</v>
      </c>
      <c r="G17" s="11">
        <v>0.0</v>
      </c>
      <c r="H17" s="11">
        <v>1.0</v>
      </c>
      <c r="I17" s="11">
        <v>0.0</v>
      </c>
      <c r="J17" s="11">
        <v>0.0</v>
      </c>
    </row>
    <row r="18">
      <c r="A18" s="10" t="s">
        <v>306</v>
      </c>
      <c r="B18" s="10" t="s">
        <v>307</v>
      </c>
      <c r="C18" s="10" t="s">
        <v>311</v>
      </c>
      <c r="D18" s="10" t="s">
        <v>350</v>
      </c>
      <c r="E18" s="10" t="s">
        <v>195</v>
      </c>
      <c r="F18" s="11">
        <v>0.0</v>
      </c>
      <c r="G18" s="11">
        <v>0.0</v>
      </c>
      <c r="H18" s="11">
        <v>1.0</v>
      </c>
      <c r="I18" s="11">
        <v>0.0</v>
      </c>
      <c r="J18" s="11">
        <v>0.0</v>
      </c>
    </row>
    <row r="19">
      <c r="A19" s="10" t="s">
        <v>306</v>
      </c>
      <c r="B19" s="10" t="s">
        <v>307</v>
      </c>
      <c r="C19" s="10" t="s">
        <v>311</v>
      </c>
      <c r="D19" s="10" t="s">
        <v>351</v>
      </c>
      <c r="E19" s="10" t="s">
        <v>352</v>
      </c>
      <c r="F19" s="11">
        <v>0.0</v>
      </c>
      <c r="G19" s="11">
        <v>0.0</v>
      </c>
      <c r="H19" s="11">
        <v>1.0</v>
      </c>
      <c r="I19" s="11">
        <v>0.0</v>
      </c>
      <c r="J19" s="11">
        <v>0.0</v>
      </c>
    </row>
    <row r="20">
      <c r="A20" s="10" t="s">
        <v>306</v>
      </c>
      <c r="B20" s="10" t="s">
        <v>307</v>
      </c>
      <c r="C20" s="10" t="s">
        <v>319</v>
      </c>
      <c r="D20" s="10" t="s">
        <v>353</v>
      </c>
      <c r="E20" s="10" t="s">
        <v>354</v>
      </c>
      <c r="F20" s="11">
        <v>0.0</v>
      </c>
      <c r="G20" s="11">
        <v>0.0</v>
      </c>
      <c r="H20" s="11">
        <v>1.0</v>
      </c>
      <c r="I20" s="11">
        <v>0.0</v>
      </c>
      <c r="J20" s="11">
        <v>0.0</v>
      </c>
    </row>
    <row r="21">
      <c r="A21" s="10" t="s">
        <v>306</v>
      </c>
      <c r="B21" s="10" t="s">
        <v>307</v>
      </c>
      <c r="C21" s="10" t="s">
        <v>355</v>
      </c>
      <c r="D21" s="10" t="s">
        <v>356</v>
      </c>
      <c r="E21" s="10" t="s">
        <v>357</v>
      </c>
      <c r="F21" s="11">
        <v>0.0</v>
      </c>
      <c r="G21" s="11">
        <v>0.0</v>
      </c>
      <c r="H21" s="11">
        <v>1.0</v>
      </c>
      <c r="I21" s="11">
        <v>0.0</v>
      </c>
      <c r="J21" s="11">
        <v>0.0</v>
      </c>
    </row>
    <row r="22">
      <c r="A22" s="10" t="s">
        <v>306</v>
      </c>
      <c r="B22" s="10" t="s">
        <v>307</v>
      </c>
      <c r="C22" s="10" t="s">
        <v>355</v>
      </c>
      <c r="D22" s="10" t="s">
        <v>356</v>
      </c>
      <c r="E22" s="10" t="s">
        <v>358</v>
      </c>
      <c r="F22" s="11">
        <v>0.0</v>
      </c>
      <c r="G22" s="11">
        <v>0.0</v>
      </c>
      <c r="H22" s="11">
        <v>0.0</v>
      </c>
      <c r="I22" s="11">
        <v>1.0</v>
      </c>
      <c r="J22" s="11">
        <v>0.0</v>
      </c>
    </row>
    <row r="23">
      <c r="A23" s="10" t="s">
        <v>306</v>
      </c>
      <c r="B23" s="10" t="s">
        <v>307</v>
      </c>
      <c r="C23" s="10" t="s">
        <v>355</v>
      </c>
      <c r="D23" s="10" t="s">
        <v>356</v>
      </c>
      <c r="E23" s="10" t="s">
        <v>359</v>
      </c>
      <c r="F23" s="11">
        <v>0.0</v>
      </c>
      <c r="G23" s="11">
        <v>0.0</v>
      </c>
      <c r="H23" s="11">
        <v>1.0</v>
      </c>
      <c r="I23" s="11">
        <v>0.0</v>
      </c>
      <c r="J23" s="11">
        <v>0.0</v>
      </c>
    </row>
    <row r="24">
      <c r="A24" s="10" t="s">
        <v>306</v>
      </c>
      <c r="B24" s="10" t="s">
        <v>307</v>
      </c>
      <c r="C24" s="10" t="s">
        <v>340</v>
      </c>
      <c r="D24" s="10" t="s">
        <v>360</v>
      </c>
      <c r="E24" s="10" t="s">
        <v>361</v>
      </c>
      <c r="F24" s="11">
        <v>0.0</v>
      </c>
      <c r="G24" s="11">
        <v>0.0</v>
      </c>
      <c r="H24" s="11">
        <v>1.0</v>
      </c>
      <c r="I24" s="11">
        <v>0.0</v>
      </c>
      <c r="J24" s="11">
        <v>0.0</v>
      </c>
    </row>
    <row r="25">
      <c r="A25" s="10" t="s">
        <v>306</v>
      </c>
      <c r="B25" s="10" t="s">
        <v>307</v>
      </c>
      <c r="C25" s="10" t="s">
        <v>362</v>
      </c>
      <c r="D25" s="10" t="s">
        <v>363</v>
      </c>
      <c r="E25" s="10" t="s">
        <v>364</v>
      </c>
      <c r="F25" s="11">
        <v>0.0</v>
      </c>
      <c r="G25" s="11">
        <v>0.0</v>
      </c>
      <c r="H25" s="11">
        <v>1.0</v>
      </c>
      <c r="I25" s="11">
        <v>0.0</v>
      </c>
      <c r="J25" s="11">
        <v>0.0</v>
      </c>
    </row>
    <row r="26">
      <c r="A26" s="10" t="s">
        <v>306</v>
      </c>
      <c r="B26" s="10" t="s">
        <v>307</v>
      </c>
      <c r="C26" s="10" t="s">
        <v>365</v>
      </c>
      <c r="D26" s="10" t="s">
        <v>366</v>
      </c>
      <c r="E26" s="10" t="s">
        <v>367</v>
      </c>
      <c r="F26" s="11">
        <v>0.0</v>
      </c>
      <c r="G26" s="11">
        <v>0.0</v>
      </c>
      <c r="H26" s="11">
        <v>1.0</v>
      </c>
      <c r="I26" s="11">
        <v>0.0</v>
      </c>
      <c r="J26" s="11">
        <v>0.0</v>
      </c>
    </row>
    <row r="27">
      <c r="A27" s="10" t="s">
        <v>306</v>
      </c>
      <c r="B27" s="10" t="s">
        <v>307</v>
      </c>
      <c r="C27" s="10" t="s">
        <v>319</v>
      </c>
      <c r="D27" s="10" t="s">
        <v>368</v>
      </c>
      <c r="E27" s="10" t="s">
        <v>369</v>
      </c>
      <c r="F27" s="11">
        <v>0.0</v>
      </c>
      <c r="G27" s="11">
        <v>0.0</v>
      </c>
      <c r="H27" s="11">
        <v>1.0</v>
      </c>
      <c r="I27" s="11">
        <v>0.0</v>
      </c>
      <c r="J27" s="11">
        <v>0.0</v>
      </c>
    </row>
    <row r="28">
      <c r="A28" s="10" t="s">
        <v>306</v>
      </c>
      <c r="B28" s="10" t="s">
        <v>307</v>
      </c>
      <c r="C28" s="10" t="s">
        <v>340</v>
      </c>
      <c r="D28" s="10" t="s">
        <v>340</v>
      </c>
      <c r="E28" s="10" t="s">
        <v>195</v>
      </c>
      <c r="F28" s="11">
        <v>0.0</v>
      </c>
      <c r="G28" s="11">
        <v>0.0</v>
      </c>
      <c r="H28" s="11">
        <v>0.0</v>
      </c>
      <c r="I28" s="11">
        <v>0.0</v>
      </c>
      <c r="J28" s="11">
        <v>1.0</v>
      </c>
    </row>
    <row r="29">
      <c r="A29" s="10" t="s">
        <v>306</v>
      </c>
      <c r="B29" s="10" t="s">
        <v>307</v>
      </c>
      <c r="C29" s="10" t="s">
        <v>340</v>
      </c>
      <c r="D29" s="10" t="s">
        <v>370</v>
      </c>
      <c r="E29" s="10" t="s">
        <v>371</v>
      </c>
      <c r="F29" s="11">
        <v>0.0</v>
      </c>
      <c r="G29" s="11">
        <v>0.0</v>
      </c>
      <c r="H29" s="11">
        <v>1.0</v>
      </c>
      <c r="I29" s="11">
        <v>0.0</v>
      </c>
      <c r="J29" s="11">
        <v>0.0</v>
      </c>
    </row>
    <row r="30">
      <c r="A30" s="10" t="s">
        <v>306</v>
      </c>
      <c r="B30" s="10" t="s">
        <v>307</v>
      </c>
      <c r="C30" s="10" t="s">
        <v>355</v>
      </c>
      <c r="D30" s="10" t="s">
        <v>372</v>
      </c>
      <c r="E30" s="10" t="s">
        <v>373</v>
      </c>
      <c r="F30" s="11">
        <v>0.0</v>
      </c>
      <c r="G30" s="11">
        <v>0.0</v>
      </c>
      <c r="H30" s="11">
        <v>0.0</v>
      </c>
      <c r="I30" s="11">
        <v>1.0</v>
      </c>
      <c r="J30" s="11">
        <v>0.0</v>
      </c>
    </row>
    <row r="31">
      <c r="A31" s="10" t="s">
        <v>306</v>
      </c>
      <c r="B31" s="10" t="s">
        <v>307</v>
      </c>
      <c r="C31" s="10" t="s">
        <v>355</v>
      </c>
      <c r="D31" s="10" t="s">
        <v>372</v>
      </c>
      <c r="E31" s="10" t="s">
        <v>374</v>
      </c>
      <c r="F31" s="11">
        <v>0.0</v>
      </c>
      <c r="G31" s="11">
        <v>0.0</v>
      </c>
      <c r="H31" s="11">
        <v>1.0</v>
      </c>
      <c r="I31" s="11">
        <v>0.0</v>
      </c>
      <c r="J31" s="11">
        <v>0.0</v>
      </c>
    </row>
    <row r="32">
      <c r="A32" s="10" t="s">
        <v>306</v>
      </c>
      <c r="B32" s="10" t="s">
        <v>307</v>
      </c>
      <c r="C32" s="10" t="s">
        <v>336</v>
      </c>
      <c r="D32" s="10" t="s">
        <v>375</v>
      </c>
      <c r="E32" s="10" t="s">
        <v>376</v>
      </c>
      <c r="F32" s="11">
        <v>0.0</v>
      </c>
      <c r="G32" s="11">
        <v>0.0</v>
      </c>
      <c r="H32" s="11">
        <v>1.0</v>
      </c>
      <c r="I32" s="11">
        <v>0.0</v>
      </c>
      <c r="J32" s="11">
        <v>0.0</v>
      </c>
    </row>
    <row r="33">
      <c r="A33" s="10" t="s">
        <v>306</v>
      </c>
      <c r="B33" s="10" t="s">
        <v>307</v>
      </c>
      <c r="C33" s="10" t="s">
        <v>333</v>
      </c>
      <c r="D33" s="10" t="s">
        <v>377</v>
      </c>
      <c r="E33" s="10" t="s">
        <v>153</v>
      </c>
      <c r="F33" s="11">
        <v>0.0</v>
      </c>
      <c r="G33" s="11">
        <v>0.0</v>
      </c>
      <c r="H33" s="11">
        <v>1.0</v>
      </c>
      <c r="I33" s="11">
        <v>0.0</v>
      </c>
      <c r="J33" s="11">
        <v>0.0</v>
      </c>
    </row>
    <row r="34">
      <c r="A34" s="10" t="s">
        <v>306</v>
      </c>
      <c r="B34" s="10" t="s">
        <v>307</v>
      </c>
      <c r="C34" s="10" t="s">
        <v>340</v>
      </c>
      <c r="D34" s="10" t="s">
        <v>378</v>
      </c>
      <c r="E34" s="10" t="s">
        <v>379</v>
      </c>
      <c r="F34" s="11">
        <v>0.0</v>
      </c>
      <c r="G34" s="11">
        <v>0.0</v>
      </c>
      <c r="H34" s="11">
        <v>1.0</v>
      </c>
      <c r="I34" s="11">
        <v>0.0</v>
      </c>
      <c r="J34" s="11">
        <v>0.0</v>
      </c>
    </row>
    <row r="35">
      <c r="A35" s="10" t="s">
        <v>306</v>
      </c>
      <c r="B35" s="10" t="s">
        <v>307</v>
      </c>
      <c r="C35" s="10" t="s">
        <v>345</v>
      </c>
      <c r="D35" s="10" t="s">
        <v>380</v>
      </c>
      <c r="E35" s="10" t="s">
        <v>381</v>
      </c>
      <c r="F35" s="11">
        <v>0.0</v>
      </c>
      <c r="G35" s="11">
        <v>0.0</v>
      </c>
      <c r="H35" s="11">
        <v>1.0</v>
      </c>
      <c r="I35" s="11">
        <v>0.0</v>
      </c>
      <c r="J35" s="11">
        <v>0.0</v>
      </c>
    </row>
    <row r="36">
      <c r="A36" s="10" t="s">
        <v>306</v>
      </c>
      <c r="B36" s="10" t="s">
        <v>307</v>
      </c>
      <c r="C36" s="10" t="s">
        <v>345</v>
      </c>
      <c r="D36" s="10" t="s">
        <v>382</v>
      </c>
      <c r="E36" s="10" t="s">
        <v>106</v>
      </c>
      <c r="F36" s="11">
        <v>0.0</v>
      </c>
      <c r="G36" s="11">
        <v>0.0</v>
      </c>
      <c r="H36" s="11">
        <v>1.0</v>
      </c>
      <c r="I36" s="11">
        <v>0.0</v>
      </c>
      <c r="J36" s="11">
        <v>0.0</v>
      </c>
    </row>
    <row r="37">
      <c r="A37" s="10" t="s">
        <v>306</v>
      </c>
      <c r="B37" s="10" t="s">
        <v>307</v>
      </c>
      <c r="C37" s="10" t="s">
        <v>333</v>
      </c>
      <c r="D37" s="10" t="s">
        <v>383</v>
      </c>
      <c r="E37" s="10" t="s">
        <v>384</v>
      </c>
      <c r="F37" s="11">
        <v>0.0</v>
      </c>
      <c r="G37" s="11">
        <v>0.0</v>
      </c>
      <c r="H37" s="11">
        <v>1.0</v>
      </c>
      <c r="I37" s="11">
        <v>0.0</v>
      </c>
      <c r="J37" s="11">
        <v>0.0</v>
      </c>
    </row>
    <row r="38">
      <c r="A38" s="10" t="s">
        <v>306</v>
      </c>
      <c r="B38" s="10" t="s">
        <v>307</v>
      </c>
      <c r="C38" s="10" t="s">
        <v>333</v>
      </c>
      <c r="D38" s="10" t="s">
        <v>383</v>
      </c>
      <c r="E38" s="10" t="s">
        <v>195</v>
      </c>
      <c r="F38" s="11">
        <v>0.0</v>
      </c>
      <c r="G38" s="11">
        <v>0.0</v>
      </c>
      <c r="H38" s="11">
        <v>1.0</v>
      </c>
      <c r="I38" s="11">
        <v>0.0</v>
      </c>
      <c r="J38" s="11">
        <v>0.0</v>
      </c>
    </row>
    <row r="39">
      <c r="A39" s="10" t="s">
        <v>306</v>
      </c>
      <c r="B39" s="10" t="s">
        <v>307</v>
      </c>
      <c r="C39" s="10" t="s">
        <v>362</v>
      </c>
      <c r="D39" s="10" t="s">
        <v>385</v>
      </c>
      <c r="E39" s="10" t="s">
        <v>386</v>
      </c>
      <c r="F39" s="11">
        <v>0.0</v>
      </c>
      <c r="G39" s="11">
        <v>0.0</v>
      </c>
      <c r="H39" s="11">
        <v>1.0</v>
      </c>
      <c r="I39" s="11">
        <v>1.0</v>
      </c>
      <c r="J39" s="11">
        <v>0.0</v>
      </c>
    </row>
    <row r="40">
      <c r="A40" s="10" t="s">
        <v>306</v>
      </c>
      <c r="B40" s="10" t="s">
        <v>307</v>
      </c>
      <c r="C40" s="10" t="s">
        <v>362</v>
      </c>
      <c r="D40" s="10" t="s">
        <v>385</v>
      </c>
      <c r="E40" s="10" t="s">
        <v>387</v>
      </c>
      <c r="F40" s="11">
        <v>0.0</v>
      </c>
      <c r="G40" s="11">
        <v>0.0</v>
      </c>
      <c r="H40" s="11">
        <v>1.0</v>
      </c>
      <c r="I40" s="11">
        <v>0.0</v>
      </c>
      <c r="J40" s="11">
        <v>0.0</v>
      </c>
    </row>
    <row r="41">
      <c r="A41" s="10" t="s">
        <v>306</v>
      </c>
      <c r="B41" s="10" t="s">
        <v>307</v>
      </c>
      <c r="C41" s="10" t="s">
        <v>388</v>
      </c>
      <c r="D41" s="10" t="s">
        <v>389</v>
      </c>
      <c r="E41" s="10" t="s">
        <v>390</v>
      </c>
      <c r="F41" s="11">
        <v>0.0</v>
      </c>
      <c r="G41" s="11">
        <v>0.0</v>
      </c>
      <c r="H41" s="11">
        <v>1.0</v>
      </c>
      <c r="I41" s="11">
        <v>0.0</v>
      </c>
      <c r="J41" s="11">
        <v>0.0</v>
      </c>
    </row>
    <row r="42">
      <c r="A42" s="10" t="s">
        <v>306</v>
      </c>
      <c r="B42" s="10" t="s">
        <v>307</v>
      </c>
      <c r="C42" s="10" t="s">
        <v>391</v>
      </c>
      <c r="D42" s="10" t="s">
        <v>392</v>
      </c>
      <c r="E42" s="10" t="s">
        <v>393</v>
      </c>
      <c r="F42" s="11">
        <v>0.0</v>
      </c>
      <c r="G42" s="11">
        <v>0.0</v>
      </c>
      <c r="H42" s="11">
        <v>1.0</v>
      </c>
      <c r="I42" s="11">
        <v>0.0</v>
      </c>
      <c r="J42" s="11">
        <v>0.0</v>
      </c>
    </row>
    <row r="43">
      <c r="A43" s="10" t="s">
        <v>306</v>
      </c>
      <c r="B43" s="10" t="s">
        <v>307</v>
      </c>
      <c r="C43" s="10" t="s">
        <v>388</v>
      </c>
      <c r="D43" s="10" t="s">
        <v>394</v>
      </c>
      <c r="E43" s="10" t="s">
        <v>395</v>
      </c>
      <c r="F43" s="11">
        <v>0.0</v>
      </c>
      <c r="G43" s="11">
        <v>0.0</v>
      </c>
      <c r="H43" s="11">
        <v>1.0</v>
      </c>
      <c r="I43" s="11">
        <v>0.0</v>
      </c>
      <c r="J43" s="11">
        <v>0.0</v>
      </c>
    </row>
    <row r="44">
      <c r="A44" s="10" t="s">
        <v>306</v>
      </c>
      <c r="B44" s="10" t="s">
        <v>307</v>
      </c>
      <c r="C44" s="10" t="s">
        <v>333</v>
      </c>
      <c r="D44" s="10" t="s">
        <v>396</v>
      </c>
      <c r="E44" s="10" t="s">
        <v>397</v>
      </c>
      <c r="F44" s="11">
        <v>0.0</v>
      </c>
      <c r="G44" s="11">
        <v>0.0</v>
      </c>
      <c r="H44" s="11">
        <v>0.0</v>
      </c>
      <c r="I44" s="11">
        <v>1.0</v>
      </c>
      <c r="J44" s="11">
        <v>0.0</v>
      </c>
    </row>
    <row r="45">
      <c r="A45" s="10" t="s">
        <v>306</v>
      </c>
      <c r="B45" s="10" t="s">
        <v>307</v>
      </c>
      <c r="C45" s="10" t="s">
        <v>340</v>
      </c>
      <c r="D45" s="10" t="s">
        <v>398</v>
      </c>
      <c r="E45" s="10" t="s">
        <v>399</v>
      </c>
      <c r="F45" s="11">
        <v>0.0</v>
      </c>
      <c r="G45" s="11">
        <v>0.0</v>
      </c>
      <c r="H45" s="11">
        <v>1.0</v>
      </c>
      <c r="I45" s="11">
        <v>0.0</v>
      </c>
      <c r="J45" s="11">
        <v>0.0</v>
      </c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13"/>
  </cols>
  <sheetData>
    <row r="1">
      <c r="A1" s="10" t="s">
        <v>70</v>
      </c>
      <c r="B1" s="10" t="s">
        <v>2</v>
      </c>
      <c r="C1" s="10"/>
      <c r="D1" s="10"/>
    </row>
    <row r="2">
      <c r="A2" s="2" t="s">
        <v>400</v>
      </c>
      <c r="B2" s="2" t="s">
        <v>401</v>
      </c>
    </row>
    <row r="3">
      <c r="A3" s="2" t="s">
        <v>402</v>
      </c>
      <c r="B3" s="2" t="s">
        <v>403</v>
      </c>
    </row>
    <row r="4">
      <c r="A4" s="2" t="s">
        <v>404</v>
      </c>
      <c r="B4" s="2" t="s">
        <v>405</v>
      </c>
    </row>
    <row r="5">
      <c r="A5" s="2" t="s">
        <v>406</v>
      </c>
      <c r="B5" s="2" t="s">
        <v>407</v>
      </c>
    </row>
    <row r="6">
      <c r="A6" s="2" t="s">
        <v>408</v>
      </c>
      <c r="B6" s="2" t="s">
        <v>409</v>
      </c>
    </row>
    <row r="7">
      <c r="A7" s="2" t="s">
        <v>410</v>
      </c>
      <c r="B7" s="2" t="s">
        <v>411</v>
      </c>
    </row>
    <row r="8">
      <c r="A8" s="2" t="s">
        <v>412</v>
      </c>
      <c r="B8" s="2" t="s">
        <v>413</v>
      </c>
    </row>
    <row r="9">
      <c r="A9" s="2" t="s">
        <v>414</v>
      </c>
      <c r="B9" s="2" t="s">
        <v>415</v>
      </c>
    </row>
    <row r="10">
      <c r="A10" s="2" t="s">
        <v>416</v>
      </c>
      <c r="B10" s="2" t="s">
        <v>417</v>
      </c>
    </row>
    <row r="11">
      <c r="A11" s="2" t="s">
        <v>418</v>
      </c>
      <c r="B11" s="2" t="s">
        <v>419</v>
      </c>
    </row>
    <row r="12">
      <c r="A12" s="2" t="s">
        <v>420</v>
      </c>
      <c r="B12" s="2" t="s">
        <v>421</v>
      </c>
    </row>
    <row r="13">
      <c r="A13" s="2" t="s">
        <v>422</v>
      </c>
      <c r="B13" s="2" t="s">
        <v>423</v>
      </c>
    </row>
    <row r="14">
      <c r="A14" s="2" t="s">
        <v>424</v>
      </c>
      <c r="B14" s="2" t="s">
        <v>425</v>
      </c>
    </row>
    <row r="15">
      <c r="A15" s="2" t="s">
        <v>426</v>
      </c>
      <c r="B15" s="2" t="s">
        <v>427</v>
      </c>
    </row>
    <row r="16">
      <c r="B16" s="2" t="s">
        <v>428</v>
      </c>
    </row>
    <row r="17">
      <c r="B17" s="2" t="s">
        <v>429</v>
      </c>
    </row>
    <row r="18">
      <c r="B18" s="2" t="s">
        <v>430</v>
      </c>
    </row>
    <row r="19">
      <c r="B19" s="2" t="s">
        <v>431</v>
      </c>
    </row>
    <row r="20">
      <c r="B20" s="2" t="s">
        <v>432</v>
      </c>
    </row>
    <row r="21">
      <c r="B21" s="2" t="s">
        <v>433</v>
      </c>
    </row>
    <row r="22">
      <c r="B22" s="2" t="s">
        <v>434</v>
      </c>
    </row>
    <row r="23">
      <c r="B23" s="2" t="s">
        <v>435</v>
      </c>
    </row>
    <row r="24">
      <c r="B24" s="2" t="s">
        <v>436</v>
      </c>
    </row>
    <row r="25">
      <c r="B25" s="2" t="s">
        <v>437</v>
      </c>
    </row>
    <row r="26">
      <c r="B26" s="2" t="s">
        <v>438</v>
      </c>
    </row>
    <row r="27">
      <c r="B27" s="2" t="s">
        <v>439</v>
      </c>
    </row>
    <row r="28">
      <c r="B28" s="2" t="s">
        <v>440</v>
      </c>
    </row>
    <row r="29">
      <c r="B29" s="2" t="s">
        <v>441</v>
      </c>
    </row>
    <row r="30">
      <c r="B30" s="2" t="s">
        <v>442</v>
      </c>
    </row>
    <row r="31">
      <c r="B31" s="2" t="s">
        <v>443</v>
      </c>
    </row>
    <row r="32">
      <c r="B32" s="2" t="s">
        <v>444</v>
      </c>
    </row>
    <row r="33">
      <c r="B33" s="2" t="s">
        <v>445</v>
      </c>
    </row>
    <row r="34">
      <c r="B34" s="2" t="s">
        <v>446</v>
      </c>
    </row>
    <row r="35">
      <c r="B35" s="2" t="s">
        <v>447</v>
      </c>
    </row>
    <row r="36">
      <c r="B36" s="2" t="s">
        <v>448</v>
      </c>
    </row>
    <row r="37">
      <c r="B37" s="2" t="s">
        <v>449</v>
      </c>
    </row>
    <row r="38">
      <c r="B38" s="2" t="s">
        <v>450</v>
      </c>
    </row>
    <row r="39">
      <c r="B39" s="2" t="s">
        <v>451</v>
      </c>
    </row>
    <row r="40">
      <c r="B40" s="2" t="s">
        <v>452</v>
      </c>
    </row>
    <row r="41">
      <c r="B41" s="2" t="s">
        <v>453</v>
      </c>
    </row>
    <row r="42">
      <c r="B42" s="2" t="s">
        <v>454</v>
      </c>
    </row>
    <row r="43">
      <c r="B43" s="2" t="s">
        <v>455</v>
      </c>
    </row>
    <row r="44">
      <c r="B44" s="2" t="s">
        <v>456</v>
      </c>
    </row>
    <row r="45">
      <c r="B45" s="2" t="s">
        <v>457</v>
      </c>
    </row>
    <row r="46">
      <c r="B46" s="2" t="s">
        <v>458</v>
      </c>
    </row>
    <row r="47">
      <c r="B47" s="2" t="s">
        <v>459</v>
      </c>
    </row>
    <row r="48">
      <c r="B48" s="2" t="s">
        <v>460</v>
      </c>
    </row>
    <row r="49">
      <c r="B49" s="2" t="s">
        <v>461</v>
      </c>
    </row>
    <row r="50">
      <c r="B50" s="2" t="s">
        <v>462</v>
      </c>
    </row>
    <row r="51">
      <c r="B51" s="2" t="s">
        <v>463</v>
      </c>
    </row>
    <row r="52">
      <c r="B52" s="2" t="s">
        <v>464</v>
      </c>
    </row>
    <row r="53">
      <c r="B53" s="2" t="s">
        <v>465</v>
      </c>
    </row>
    <row r="54">
      <c r="B54" s="2" t="s">
        <v>466</v>
      </c>
    </row>
    <row r="55">
      <c r="B55" s="2" t="s">
        <v>467</v>
      </c>
    </row>
    <row r="56">
      <c r="B56" s="2" t="s">
        <v>468</v>
      </c>
    </row>
    <row r="57">
      <c r="B57" s="2" t="s">
        <v>469</v>
      </c>
    </row>
    <row r="58">
      <c r="B58" s="2" t="s">
        <v>470</v>
      </c>
    </row>
    <row r="59">
      <c r="B59" s="2" t="s">
        <v>471</v>
      </c>
    </row>
    <row r="60">
      <c r="B60" s="2" t="s">
        <v>472</v>
      </c>
    </row>
    <row r="61">
      <c r="B61" s="2" t="s">
        <v>473</v>
      </c>
    </row>
    <row r="62">
      <c r="B62" s="2" t="s">
        <v>474</v>
      </c>
    </row>
    <row r="63">
      <c r="B63" s="2" t="s">
        <v>475</v>
      </c>
    </row>
    <row r="64">
      <c r="B64" s="2" t="s">
        <v>476</v>
      </c>
    </row>
    <row r="65">
      <c r="B65" s="2" t="s">
        <v>477</v>
      </c>
    </row>
    <row r="66">
      <c r="B66" s="2" t="s">
        <v>478</v>
      </c>
    </row>
    <row r="67">
      <c r="B67" s="2" t="s">
        <v>479</v>
      </c>
    </row>
    <row r="68">
      <c r="B68" s="2" t="s">
        <v>480</v>
      </c>
    </row>
    <row r="69">
      <c r="B69" s="2" t="s">
        <v>481</v>
      </c>
    </row>
    <row r="70">
      <c r="B70" s="2" t="s">
        <v>482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1.25"/>
    <col customWidth="1" min="2" max="2" width="11.0"/>
    <col customWidth="1" min="3" max="3" width="14.5"/>
    <col customWidth="1" min="4" max="4" width="15.5"/>
    <col customWidth="1" min="5" max="5" width="21.88"/>
    <col customWidth="1" min="6" max="10" width="9.25"/>
  </cols>
  <sheetData>
    <row r="1">
      <c r="A1" s="10" t="s">
        <v>185</v>
      </c>
      <c r="B1" s="10" t="s">
        <v>186</v>
      </c>
      <c r="C1" s="10" t="s">
        <v>0</v>
      </c>
      <c r="D1" s="10" t="s">
        <v>1</v>
      </c>
      <c r="E1" s="10" t="s">
        <v>2</v>
      </c>
      <c r="F1" s="10" t="s">
        <v>187</v>
      </c>
      <c r="G1" s="10" t="s">
        <v>188</v>
      </c>
      <c r="H1" s="10" t="s">
        <v>189</v>
      </c>
      <c r="I1" s="10" t="s">
        <v>190</v>
      </c>
      <c r="J1" s="10" t="s">
        <v>191</v>
      </c>
    </row>
    <row r="2">
      <c r="A2" s="10" t="s">
        <v>483</v>
      </c>
      <c r="B2" s="10" t="s">
        <v>484</v>
      </c>
      <c r="C2" s="10" t="s">
        <v>485</v>
      </c>
      <c r="D2" s="10" t="s">
        <v>486</v>
      </c>
      <c r="E2" s="10" t="s">
        <v>487</v>
      </c>
      <c r="F2" s="11">
        <v>0.0</v>
      </c>
      <c r="G2" s="11">
        <v>0.0</v>
      </c>
      <c r="H2" s="11">
        <v>1.0</v>
      </c>
      <c r="I2" s="11">
        <v>0.0</v>
      </c>
      <c r="J2" s="11">
        <v>0.0</v>
      </c>
    </row>
    <row r="3">
      <c r="A3" s="10" t="s">
        <v>483</v>
      </c>
      <c r="B3" s="10" t="s">
        <v>484</v>
      </c>
      <c r="C3" s="10" t="s">
        <v>488</v>
      </c>
      <c r="D3" s="10" t="s">
        <v>489</v>
      </c>
      <c r="E3" s="10" t="s">
        <v>490</v>
      </c>
      <c r="F3" s="11">
        <v>0.0</v>
      </c>
      <c r="G3" s="11">
        <v>0.0</v>
      </c>
      <c r="H3" s="11">
        <v>1.0</v>
      </c>
      <c r="I3" s="11">
        <v>0.0</v>
      </c>
      <c r="J3" s="11">
        <v>0.0</v>
      </c>
    </row>
    <row r="4">
      <c r="A4" s="10" t="s">
        <v>491</v>
      </c>
      <c r="B4" s="10" t="s">
        <v>484</v>
      </c>
      <c r="C4" s="10" t="s">
        <v>492</v>
      </c>
      <c r="D4" s="10" t="s">
        <v>493</v>
      </c>
      <c r="E4" s="10" t="s">
        <v>494</v>
      </c>
      <c r="F4" s="11">
        <v>0.0</v>
      </c>
      <c r="G4" s="11">
        <v>0.0</v>
      </c>
      <c r="H4" s="11">
        <v>1.0</v>
      </c>
      <c r="I4" s="11">
        <v>0.0</v>
      </c>
      <c r="J4" s="11">
        <v>0.0</v>
      </c>
    </row>
    <row r="5">
      <c r="A5" s="10" t="s">
        <v>491</v>
      </c>
      <c r="B5" s="10" t="s">
        <v>484</v>
      </c>
      <c r="C5" s="10" t="s">
        <v>492</v>
      </c>
      <c r="D5" s="10" t="s">
        <v>495</v>
      </c>
      <c r="E5" s="10" t="s">
        <v>496</v>
      </c>
      <c r="F5" s="11">
        <v>0.0</v>
      </c>
      <c r="G5" s="11">
        <v>0.0</v>
      </c>
      <c r="H5" s="11">
        <v>1.0</v>
      </c>
      <c r="I5" s="11">
        <v>0.0</v>
      </c>
      <c r="J5" s="11">
        <v>0.0</v>
      </c>
    </row>
    <row r="6">
      <c r="A6" s="10" t="s">
        <v>491</v>
      </c>
      <c r="B6" s="10" t="s">
        <v>484</v>
      </c>
      <c r="C6" s="10" t="s">
        <v>492</v>
      </c>
      <c r="D6" s="10" t="s">
        <v>497</v>
      </c>
      <c r="E6" s="10" t="s">
        <v>498</v>
      </c>
      <c r="F6" s="11">
        <v>0.0</v>
      </c>
      <c r="G6" s="11">
        <v>0.0</v>
      </c>
      <c r="H6" s="11">
        <v>1.0</v>
      </c>
      <c r="I6" s="11">
        <v>0.0</v>
      </c>
      <c r="J6" s="11">
        <v>0.0</v>
      </c>
    </row>
    <row r="7">
      <c r="A7" s="10" t="s">
        <v>491</v>
      </c>
      <c r="B7" s="10" t="s">
        <v>484</v>
      </c>
      <c r="C7" s="10" t="s">
        <v>492</v>
      </c>
      <c r="D7" s="10" t="s">
        <v>499</v>
      </c>
      <c r="E7" s="10" t="s">
        <v>500</v>
      </c>
      <c r="F7" s="11">
        <v>0.0</v>
      </c>
      <c r="G7" s="11">
        <v>0.0</v>
      </c>
      <c r="H7" s="11">
        <v>1.0</v>
      </c>
      <c r="I7" s="11">
        <v>0.0</v>
      </c>
      <c r="J7" s="11">
        <v>0.0</v>
      </c>
    </row>
    <row r="8">
      <c r="A8" s="10" t="s">
        <v>491</v>
      </c>
      <c r="B8" s="10" t="s">
        <v>484</v>
      </c>
      <c r="C8" s="10" t="s">
        <v>492</v>
      </c>
      <c r="D8" s="10" t="s">
        <v>499</v>
      </c>
      <c r="E8" s="10" t="s">
        <v>501</v>
      </c>
      <c r="F8" s="11">
        <v>0.0</v>
      </c>
      <c r="G8" s="11">
        <v>0.0</v>
      </c>
      <c r="H8" s="11">
        <v>1.0</v>
      </c>
      <c r="I8" s="11">
        <v>0.0</v>
      </c>
      <c r="J8" s="11">
        <v>0.0</v>
      </c>
    </row>
    <row r="9">
      <c r="A9" s="10" t="s">
        <v>491</v>
      </c>
      <c r="B9" s="10" t="s">
        <v>484</v>
      </c>
      <c r="C9" s="10" t="s">
        <v>492</v>
      </c>
      <c r="D9" s="10" t="s">
        <v>499</v>
      </c>
      <c r="E9" s="10" t="s">
        <v>502</v>
      </c>
      <c r="F9" s="11">
        <v>0.0</v>
      </c>
      <c r="G9" s="11">
        <v>0.0</v>
      </c>
      <c r="H9" s="11">
        <v>1.0</v>
      </c>
      <c r="I9" s="11">
        <v>0.0</v>
      </c>
      <c r="J9" s="11">
        <v>0.0</v>
      </c>
    </row>
    <row r="10">
      <c r="A10" s="10" t="s">
        <v>491</v>
      </c>
      <c r="B10" s="10" t="s">
        <v>484</v>
      </c>
      <c r="C10" s="10" t="s">
        <v>492</v>
      </c>
      <c r="D10" s="10" t="s">
        <v>503</v>
      </c>
      <c r="E10" s="10" t="s">
        <v>501</v>
      </c>
      <c r="F10" s="11">
        <v>0.0</v>
      </c>
      <c r="G10" s="11">
        <v>0.0</v>
      </c>
      <c r="H10" s="11">
        <v>1.0</v>
      </c>
      <c r="I10" s="11">
        <v>0.0</v>
      </c>
      <c r="J10" s="11">
        <v>0.0</v>
      </c>
    </row>
    <row r="11">
      <c r="A11" s="10" t="s">
        <v>491</v>
      </c>
      <c r="B11" s="10" t="s">
        <v>484</v>
      </c>
      <c r="C11" s="10" t="s">
        <v>492</v>
      </c>
      <c r="D11" s="10" t="s">
        <v>503</v>
      </c>
      <c r="E11" s="10" t="s">
        <v>502</v>
      </c>
      <c r="F11" s="11">
        <v>0.0</v>
      </c>
      <c r="G11" s="11">
        <v>0.0</v>
      </c>
      <c r="H11" s="11">
        <v>1.0</v>
      </c>
      <c r="I11" s="11">
        <v>0.0</v>
      </c>
      <c r="J11" s="11">
        <v>0.0</v>
      </c>
    </row>
    <row r="12">
      <c r="A12" s="10" t="s">
        <v>491</v>
      </c>
      <c r="B12" s="10" t="s">
        <v>484</v>
      </c>
      <c r="C12" s="10" t="s">
        <v>492</v>
      </c>
      <c r="D12" s="10" t="s">
        <v>504</v>
      </c>
      <c r="E12" s="10" t="s">
        <v>505</v>
      </c>
      <c r="F12" s="11">
        <v>0.0</v>
      </c>
      <c r="G12" s="11">
        <v>0.0</v>
      </c>
      <c r="H12" s="11">
        <v>1.0</v>
      </c>
      <c r="I12" s="11">
        <v>0.0</v>
      </c>
      <c r="J12" s="11">
        <v>0.0</v>
      </c>
    </row>
    <row r="13">
      <c r="A13" s="10" t="s">
        <v>483</v>
      </c>
      <c r="B13" s="10" t="s">
        <v>484</v>
      </c>
      <c r="C13" s="10" t="s">
        <v>492</v>
      </c>
      <c r="D13" s="10" t="s">
        <v>506</v>
      </c>
      <c r="E13" s="10" t="s">
        <v>507</v>
      </c>
      <c r="F13" s="11">
        <v>0.0</v>
      </c>
      <c r="G13" s="11">
        <v>0.0</v>
      </c>
      <c r="H13" s="11">
        <v>1.0</v>
      </c>
      <c r="I13" s="11">
        <v>0.0</v>
      </c>
      <c r="J13" s="11">
        <v>0.0</v>
      </c>
    </row>
    <row r="14">
      <c r="A14" s="10" t="s">
        <v>491</v>
      </c>
      <c r="B14" s="10" t="s">
        <v>484</v>
      </c>
      <c r="C14" s="10" t="s">
        <v>492</v>
      </c>
      <c r="D14" s="10" t="s">
        <v>508</v>
      </c>
      <c r="E14" s="10" t="s">
        <v>509</v>
      </c>
      <c r="F14" s="11">
        <v>0.0</v>
      </c>
      <c r="G14" s="11">
        <v>0.0</v>
      </c>
      <c r="H14" s="11">
        <v>1.0</v>
      </c>
      <c r="I14" s="11">
        <v>0.0</v>
      </c>
      <c r="J14" s="11">
        <v>0.0</v>
      </c>
    </row>
    <row r="15">
      <c r="A15" s="10" t="s">
        <v>483</v>
      </c>
      <c r="B15" s="10" t="s">
        <v>484</v>
      </c>
      <c r="C15" s="10" t="s">
        <v>492</v>
      </c>
      <c r="D15" s="10" t="s">
        <v>510</v>
      </c>
      <c r="E15" s="10" t="s">
        <v>490</v>
      </c>
      <c r="F15" s="11">
        <v>0.0</v>
      </c>
      <c r="G15" s="11">
        <v>0.0</v>
      </c>
      <c r="H15" s="11">
        <v>1.0</v>
      </c>
      <c r="I15" s="11">
        <v>0.0</v>
      </c>
      <c r="J15" s="11">
        <v>0.0</v>
      </c>
    </row>
    <row r="16">
      <c r="A16" s="10" t="s">
        <v>491</v>
      </c>
      <c r="B16" s="10" t="s">
        <v>484</v>
      </c>
      <c r="C16" s="10" t="s">
        <v>492</v>
      </c>
      <c r="D16" s="10" t="s">
        <v>511</v>
      </c>
      <c r="E16" s="10" t="s">
        <v>512</v>
      </c>
      <c r="F16" s="11">
        <v>0.0</v>
      </c>
      <c r="G16" s="11">
        <v>0.0</v>
      </c>
      <c r="H16" s="11">
        <v>1.0</v>
      </c>
      <c r="I16" s="11">
        <v>0.0</v>
      </c>
      <c r="J16" s="11">
        <v>0.0</v>
      </c>
    </row>
    <row r="17">
      <c r="A17" s="10" t="s">
        <v>483</v>
      </c>
      <c r="B17" s="10" t="s">
        <v>484</v>
      </c>
      <c r="C17" s="10" t="s">
        <v>492</v>
      </c>
      <c r="D17" s="10" t="s">
        <v>513</v>
      </c>
      <c r="E17" s="10" t="s">
        <v>514</v>
      </c>
      <c r="F17" s="11">
        <v>0.0</v>
      </c>
      <c r="G17" s="11">
        <v>0.0</v>
      </c>
      <c r="H17" s="11">
        <v>1.0</v>
      </c>
      <c r="I17" s="11">
        <v>0.0</v>
      </c>
      <c r="J17" s="11">
        <v>0.0</v>
      </c>
    </row>
    <row r="18">
      <c r="A18" s="10" t="s">
        <v>491</v>
      </c>
      <c r="B18" s="10" t="s">
        <v>484</v>
      </c>
      <c r="C18" s="10" t="s">
        <v>492</v>
      </c>
      <c r="D18" s="10" t="s">
        <v>515</v>
      </c>
      <c r="E18" s="10" t="s">
        <v>516</v>
      </c>
      <c r="F18" s="11">
        <v>0.0</v>
      </c>
      <c r="G18" s="11">
        <v>0.0</v>
      </c>
      <c r="H18" s="11">
        <v>1.0</v>
      </c>
      <c r="I18" s="11">
        <v>0.0</v>
      </c>
      <c r="J18" s="11">
        <v>0.0</v>
      </c>
    </row>
    <row r="19">
      <c r="A19" s="10" t="s">
        <v>491</v>
      </c>
      <c r="B19" s="10" t="s">
        <v>484</v>
      </c>
      <c r="C19" s="10" t="s">
        <v>492</v>
      </c>
      <c r="D19" s="10" t="s">
        <v>515</v>
      </c>
      <c r="E19" s="10" t="s">
        <v>501</v>
      </c>
      <c r="F19" s="11">
        <v>0.0</v>
      </c>
      <c r="G19" s="11">
        <v>0.0</v>
      </c>
      <c r="H19" s="11">
        <v>1.0</v>
      </c>
      <c r="I19" s="11">
        <v>0.0</v>
      </c>
      <c r="J19" s="11">
        <v>0.0</v>
      </c>
    </row>
    <row r="20">
      <c r="A20" s="10" t="s">
        <v>491</v>
      </c>
      <c r="B20" s="10" t="s">
        <v>484</v>
      </c>
      <c r="C20" s="10" t="s">
        <v>492</v>
      </c>
      <c r="D20" s="10" t="s">
        <v>515</v>
      </c>
      <c r="E20" s="10" t="s">
        <v>502</v>
      </c>
      <c r="F20" s="11">
        <v>0.0</v>
      </c>
      <c r="G20" s="11">
        <v>0.0</v>
      </c>
      <c r="H20" s="11">
        <v>1.0</v>
      </c>
      <c r="I20" s="11">
        <v>0.0</v>
      </c>
      <c r="J20" s="11">
        <v>0.0</v>
      </c>
    </row>
    <row r="21">
      <c r="A21" s="10" t="s">
        <v>491</v>
      </c>
      <c r="B21" s="10" t="s">
        <v>484</v>
      </c>
      <c r="C21" s="10" t="s">
        <v>492</v>
      </c>
      <c r="D21" s="10" t="s">
        <v>515</v>
      </c>
      <c r="E21" s="10" t="s">
        <v>517</v>
      </c>
      <c r="F21" s="11">
        <v>0.0</v>
      </c>
      <c r="G21" s="11">
        <v>0.0</v>
      </c>
      <c r="H21" s="11">
        <v>1.0</v>
      </c>
      <c r="I21" s="11">
        <v>0.0</v>
      </c>
      <c r="J21" s="11">
        <v>0.0</v>
      </c>
    </row>
    <row r="22">
      <c r="A22" s="10" t="s">
        <v>483</v>
      </c>
      <c r="B22" s="10" t="s">
        <v>484</v>
      </c>
      <c r="C22" s="10" t="s">
        <v>492</v>
      </c>
      <c r="D22" s="10" t="s">
        <v>515</v>
      </c>
      <c r="E22" s="10" t="s">
        <v>518</v>
      </c>
      <c r="F22" s="11">
        <v>0.0</v>
      </c>
      <c r="G22" s="11">
        <v>0.0</v>
      </c>
      <c r="H22" s="11">
        <v>1.0</v>
      </c>
      <c r="I22" s="11">
        <v>0.0</v>
      </c>
      <c r="J22" s="11">
        <v>0.0</v>
      </c>
    </row>
    <row r="23">
      <c r="A23" s="10" t="s">
        <v>491</v>
      </c>
      <c r="B23" s="10" t="s">
        <v>484</v>
      </c>
      <c r="C23" s="10" t="s">
        <v>492</v>
      </c>
      <c r="D23" s="10" t="s">
        <v>519</v>
      </c>
      <c r="E23" s="10" t="s">
        <v>520</v>
      </c>
      <c r="F23" s="11">
        <v>0.0</v>
      </c>
      <c r="G23" s="11">
        <v>0.0</v>
      </c>
      <c r="H23" s="11">
        <v>1.0</v>
      </c>
      <c r="I23" s="11">
        <v>0.0</v>
      </c>
      <c r="J23" s="11">
        <v>0.0</v>
      </c>
    </row>
    <row r="24">
      <c r="A24" s="10" t="s">
        <v>491</v>
      </c>
      <c r="B24" s="10" t="s">
        <v>484</v>
      </c>
      <c r="C24" s="10" t="s">
        <v>492</v>
      </c>
      <c r="D24" s="10" t="s">
        <v>521</v>
      </c>
      <c r="E24" s="10" t="s">
        <v>522</v>
      </c>
      <c r="F24" s="11">
        <v>0.0</v>
      </c>
      <c r="G24" s="11">
        <v>0.0</v>
      </c>
      <c r="H24" s="11">
        <v>1.0</v>
      </c>
      <c r="I24" s="11">
        <v>0.0</v>
      </c>
      <c r="J24" s="11">
        <v>0.0</v>
      </c>
    </row>
    <row r="25">
      <c r="A25" s="10" t="s">
        <v>491</v>
      </c>
      <c r="B25" s="10" t="s">
        <v>484</v>
      </c>
      <c r="C25" s="10" t="s">
        <v>492</v>
      </c>
      <c r="D25" s="10" t="s">
        <v>523</v>
      </c>
      <c r="E25" s="10" t="s">
        <v>524</v>
      </c>
      <c r="F25" s="11">
        <v>0.0</v>
      </c>
      <c r="G25" s="11">
        <v>0.0</v>
      </c>
      <c r="H25" s="11">
        <v>1.0</v>
      </c>
      <c r="I25" s="11">
        <v>0.0</v>
      </c>
      <c r="J25" s="11">
        <v>0.0</v>
      </c>
    </row>
    <row r="26">
      <c r="A26" s="10" t="s">
        <v>483</v>
      </c>
      <c r="B26" s="10" t="s">
        <v>484</v>
      </c>
      <c r="C26" s="10" t="s">
        <v>525</v>
      </c>
      <c r="D26" s="10" t="s">
        <v>526</v>
      </c>
      <c r="E26" s="10" t="s">
        <v>527</v>
      </c>
      <c r="F26" s="11">
        <v>0.0</v>
      </c>
      <c r="G26" s="11">
        <v>0.0</v>
      </c>
      <c r="H26" s="11">
        <v>1.0</v>
      </c>
      <c r="I26" s="11">
        <v>0.0</v>
      </c>
      <c r="J26" s="11">
        <v>0.0</v>
      </c>
    </row>
    <row r="27">
      <c r="A27" s="10" t="s">
        <v>483</v>
      </c>
      <c r="B27" s="10" t="s">
        <v>484</v>
      </c>
      <c r="C27" s="10" t="s">
        <v>525</v>
      </c>
      <c r="D27" s="10" t="s">
        <v>528</v>
      </c>
      <c r="E27" s="10" t="s">
        <v>529</v>
      </c>
      <c r="F27" s="11">
        <v>0.0</v>
      </c>
      <c r="G27" s="11">
        <v>0.0</v>
      </c>
      <c r="H27" s="11">
        <v>0.0</v>
      </c>
      <c r="I27" s="11">
        <v>0.0</v>
      </c>
      <c r="J27" s="11">
        <v>1.0</v>
      </c>
    </row>
    <row r="28">
      <c r="A28" s="10" t="s">
        <v>483</v>
      </c>
      <c r="B28" s="10" t="s">
        <v>484</v>
      </c>
      <c r="C28" s="10" t="s">
        <v>525</v>
      </c>
      <c r="D28" s="10" t="s">
        <v>530</v>
      </c>
      <c r="E28" s="10" t="s">
        <v>63</v>
      </c>
      <c r="F28" s="11">
        <v>0.0</v>
      </c>
      <c r="G28" s="11">
        <v>0.0</v>
      </c>
      <c r="H28" s="11">
        <v>1.0</v>
      </c>
      <c r="I28" s="11">
        <v>0.0</v>
      </c>
      <c r="J28" s="11">
        <v>0.0</v>
      </c>
    </row>
    <row r="29">
      <c r="A29" s="10" t="s">
        <v>483</v>
      </c>
      <c r="B29" s="10" t="s">
        <v>484</v>
      </c>
      <c r="C29" s="10" t="s">
        <v>525</v>
      </c>
      <c r="D29" s="10" t="s">
        <v>531</v>
      </c>
      <c r="E29" s="10" t="s">
        <v>532</v>
      </c>
      <c r="F29" s="11">
        <v>0.0</v>
      </c>
      <c r="G29" s="11">
        <v>0.0</v>
      </c>
      <c r="H29" s="11">
        <v>1.0</v>
      </c>
      <c r="I29" s="11">
        <v>0.0</v>
      </c>
      <c r="J29" s="11">
        <v>0.0</v>
      </c>
    </row>
    <row r="30">
      <c r="A30" s="10" t="s">
        <v>483</v>
      </c>
      <c r="B30" s="10" t="s">
        <v>484</v>
      </c>
      <c r="C30" s="10" t="s">
        <v>525</v>
      </c>
      <c r="D30" s="10" t="s">
        <v>533</v>
      </c>
      <c r="E30" s="10" t="s">
        <v>534</v>
      </c>
      <c r="F30" s="11">
        <v>0.0</v>
      </c>
      <c r="G30" s="11">
        <v>1.0</v>
      </c>
      <c r="H30" s="11">
        <v>0.0</v>
      </c>
      <c r="I30" s="11">
        <v>0.0</v>
      </c>
      <c r="J30" s="11">
        <v>0.0</v>
      </c>
    </row>
    <row r="31">
      <c r="A31" s="10" t="s">
        <v>483</v>
      </c>
      <c r="B31" s="10" t="s">
        <v>484</v>
      </c>
      <c r="C31" s="10" t="s">
        <v>525</v>
      </c>
      <c r="D31" s="10" t="s">
        <v>535</v>
      </c>
      <c r="E31" s="10" t="s">
        <v>536</v>
      </c>
      <c r="F31" s="11">
        <v>0.0</v>
      </c>
      <c r="G31" s="11">
        <v>0.0</v>
      </c>
      <c r="H31" s="11">
        <v>1.0</v>
      </c>
      <c r="I31" s="11">
        <v>0.0</v>
      </c>
      <c r="J31" s="11">
        <v>0.0</v>
      </c>
    </row>
    <row r="32">
      <c r="A32" s="10" t="s">
        <v>483</v>
      </c>
      <c r="B32" s="10" t="s">
        <v>484</v>
      </c>
      <c r="C32" s="10" t="s">
        <v>537</v>
      </c>
      <c r="D32" s="10" t="s">
        <v>538</v>
      </c>
      <c r="E32" s="10" t="s">
        <v>501</v>
      </c>
      <c r="F32" s="11">
        <v>0.0</v>
      </c>
      <c r="G32" s="11">
        <v>0.0</v>
      </c>
      <c r="H32" s="11">
        <v>1.0</v>
      </c>
      <c r="I32" s="11">
        <v>0.0</v>
      </c>
      <c r="J32" s="11">
        <v>1.0</v>
      </c>
    </row>
    <row r="33">
      <c r="A33" s="10" t="s">
        <v>483</v>
      </c>
      <c r="B33" s="10" t="s">
        <v>484</v>
      </c>
      <c r="C33" s="10" t="s">
        <v>539</v>
      </c>
      <c r="D33" s="10" t="s">
        <v>540</v>
      </c>
      <c r="E33" s="10" t="s">
        <v>541</v>
      </c>
      <c r="F33" s="11">
        <v>0.0</v>
      </c>
      <c r="G33" s="11">
        <v>0.0</v>
      </c>
      <c r="H33" s="11">
        <v>0.0</v>
      </c>
      <c r="I33" s="11">
        <v>0.0</v>
      </c>
      <c r="J33" s="11">
        <v>1.0</v>
      </c>
    </row>
    <row r="34">
      <c r="A34" s="10" t="s">
        <v>483</v>
      </c>
      <c r="B34" s="10" t="s">
        <v>484</v>
      </c>
      <c r="C34" s="10" t="s">
        <v>539</v>
      </c>
      <c r="D34" s="10" t="s">
        <v>542</v>
      </c>
      <c r="E34" s="10" t="s">
        <v>501</v>
      </c>
      <c r="F34" s="11">
        <v>0.0</v>
      </c>
      <c r="G34" s="11">
        <v>0.0</v>
      </c>
      <c r="H34" s="11">
        <v>0.0</v>
      </c>
      <c r="I34" s="11">
        <v>0.0</v>
      </c>
      <c r="J34" s="11">
        <v>0.0</v>
      </c>
    </row>
    <row r="35">
      <c r="A35" s="10" t="s">
        <v>483</v>
      </c>
      <c r="B35" s="10" t="s">
        <v>484</v>
      </c>
      <c r="C35" s="10" t="s">
        <v>539</v>
      </c>
      <c r="D35" s="10" t="s">
        <v>543</v>
      </c>
      <c r="E35" s="10" t="s">
        <v>544</v>
      </c>
      <c r="F35" s="11">
        <v>0.0</v>
      </c>
      <c r="G35" s="11">
        <v>0.0</v>
      </c>
      <c r="H35" s="11">
        <v>0.0</v>
      </c>
      <c r="I35" s="11">
        <v>0.0</v>
      </c>
      <c r="J35" s="11">
        <v>1.0</v>
      </c>
    </row>
    <row r="36">
      <c r="A36" s="10" t="s">
        <v>483</v>
      </c>
      <c r="B36" s="10" t="s">
        <v>484</v>
      </c>
      <c r="C36" s="10" t="s">
        <v>539</v>
      </c>
      <c r="D36" s="10" t="s">
        <v>545</v>
      </c>
      <c r="E36" s="10" t="s">
        <v>546</v>
      </c>
      <c r="F36" s="11">
        <v>0.0</v>
      </c>
      <c r="G36" s="11">
        <v>0.0</v>
      </c>
      <c r="H36" s="11">
        <v>0.0</v>
      </c>
      <c r="I36" s="11">
        <v>0.0</v>
      </c>
      <c r="J36" s="11">
        <v>1.0</v>
      </c>
    </row>
    <row r="37">
      <c r="A37" s="10" t="s">
        <v>483</v>
      </c>
      <c r="B37" s="10" t="s">
        <v>484</v>
      </c>
      <c r="C37" s="10" t="s">
        <v>539</v>
      </c>
      <c r="D37" s="10" t="s">
        <v>547</v>
      </c>
      <c r="E37" s="10" t="s">
        <v>548</v>
      </c>
      <c r="F37" s="11">
        <v>0.0</v>
      </c>
      <c r="G37" s="11">
        <v>1.0</v>
      </c>
      <c r="H37" s="11">
        <v>0.0</v>
      </c>
      <c r="I37" s="11">
        <v>0.0</v>
      </c>
      <c r="J37" s="11">
        <v>0.0</v>
      </c>
    </row>
    <row r="38">
      <c r="A38" s="10" t="s">
        <v>483</v>
      </c>
      <c r="B38" s="10" t="s">
        <v>484</v>
      </c>
      <c r="C38" s="10" t="s">
        <v>539</v>
      </c>
      <c r="D38" s="10" t="s">
        <v>549</v>
      </c>
      <c r="E38" s="10" t="s">
        <v>550</v>
      </c>
      <c r="F38" s="11">
        <v>0.0</v>
      </c>
      <c r="G38" s="11">
        <v>0.0</v>
      </c>
      <c r="H38" s="11">
        <v>1.0</v>
      </c>
      <c r="I38" s="11">
        <v>0.0</v>
      </c>
      <c r="J38" s="11">
        <v>0.0</v>
      </c>
    </row>
    <row r="39">
      <c r="A39" s="10" t="s">
        <v>483</v>
      </c>
      <c r="B39" s="10" t="s">
        <v>484</v>
      </c>
      <c r="C39" s="10" t="s">
        <v>551</v>
      </c>
      <c r="D39" s="10" t="s">
        <v>552</v>
      </c>
      <c r="E39" s="10" t="s">
        <v>490</v>
      </c>
      <c r="F39" s="11">
        <v>0.0</v>
      </c>
      <c r="G39" s="11">
        <v>0.0</v>
      </c>
      <c r="H39" s="11">
        <v>1.0</v>
      </c>
      <c r="I39" s="11">
        <v>0.0</v>
      </c>
      <c r="J39" s="11">
        <v>1.0</v>
      </c>
    </row>
    <row r="40">
      <c r="A40" s="10" t="s">
        <v>483</v>
      </c>
      <c r="B40" s="10" t="s">
        <v>484</v>
      </c>
      <c r="C40" s="10" t="s">
        <v>553</v>
      </c>
      <c r="D40" s="10" t="s">
        <v>554</v>
      </c>
      <c r="E40" s="10" t="s">
        <v>490</v>
      </c>
      <c r="F40" s="11">
        <v>0.0</v>
      </c>
      <c r="G40" s="11">
        <v>0.0</v>
      </c>
      <c r="H40" s="11">
        <v>0.0</v>
      </c>
      <c r="I40" s="11">
        <v>0.0</v>
      </c>
      <c r="J40" s="11">
        <v>0.0</v>
      </c>
    </row>
    <row r="41">
      <c r="A41" s="10" t="s">
        <v>483</v>
      </c>
      <c r="B41" s="10" t="s">
        <v>484</v>
      </c>
      <c r="C41" s="10" t="s">
        <v>555</v>
      </c>
      <c r="D41" s="10" t="s">
        <v>556</v>
      </c>
      <c r="E41" s="10" t="s">
        <v>557</v>
      </c>
      <c r="F41" s="11">
        <v>0.0</v>
      </c>
      <c r="G41" s="11">
        <v>0.0</v>
      </c>
      <c r="H41" s="11">
        <v>0.0</v>
      </c>
      <c r="I41" s="11">
        <v>0.0</v>
      </c>
      <c r="J41" s="11">
        <v>0.0</v>
      </c>
    </row>
    <row r="42">
      <c r="A42" s="10" t="s">
        <v>483</v>
      </c>
      <c r="B42" s="10" t="s">
        <v>484</v>
      </c>
      <c r="C42" s="10" t="s">
        <v>555</v>
      </c>
      <c r="D42" s="10" t="s">
        <v>558</v>
      </c>
      <c r="E42" s="10" t="s">
        <v>559</v>
      </c>
      <c r="F42" s="11">
        <v>0.0</v>
      </c>
      <c r="G42" s="11">
        <v>0.0</v>
      </c>
      <c r="H42" s="11">
        <v>1.0</v>
      </c>
      <c r="I42" s="11">
        <v>1.0</v>
      </c>
      <c r="J42" s="11">
        <v>0.0</v>
      </c>
    </row>
    <row r="43">
      <c r="A43" s="10" t="s">
        <v>483</v>
      </c>
      <c r="B43" s="10" t="s">
        <v>484</v>
      </c>
      <c r="C43" s="10" t="s">
        <v>555</v>
      </c>
      <c r="D43" s="10" t="s">
        <v>560</v>
      </c>
      <c r="E43" s="10" t="s">
        <v>561</v>
      </c>
      <c r="F43" s="11">
        <v>0.0</v>
      </c>
      <c r="G43" s="11">
        <v>0.0</v>
      </c>
      <c r="H43" s="11">
        <v>1.0</v>
      </c>
      <c r="I43" s="11">
        <v>0.0</v>
      </c>
      <c r="J43" s="11">
        <v>0.0</v>
      </c>
    </row>
    <row r="44">
      <c r="A44" s="10" t="s">
        <v>483</v>
      </c>
      <c r="B44" s="10" t="s">
        <v>484</v>
      </c>
      <c r="C44" s="10" t="s">
        <v>562</v>
      </c>
      <c r="D44" s="10" t="s">
        <v>563</v>
      </c>
      <c r="E44" s="10" t="s">
        <v>501</v>
      </c>
      <c r="F44" s="11">
        <v>0.0</v>
      </c>
      <c r="G44" s="11">
        <v>0.0</v>
      </c>
      <c r="H44" s="11">
        <v>1.0</v>
      </c>
      <c r="I44" s="11">
        <v>0.0</v>
      </c>
      <c r="J44" s="11">
        <v>0.0</v>
      </c>
    </row>
    <row r="45">
      <c r="A45" s="10" t="s">
        <v>483</v>
      </c>
      <c r="B45" s="10" t="s">
        <v>484</v>
      </c>
      <c r="C45" s="10" t="s">
        <v>564</v>
      </c>
      <c r="D45" s="10" t="s">
        <v>565</v>
      </c>
      <c r="E45" s="10" t="s">
        <v>501</v>
      </c>
      <c r="F45" s="11">
        <v>0.0</v>
      </c>
      <c r="G45" s="11">
        <v>0.0</v>
      </c>
      <c r="H45" s="11">
        <v>0.0</v>
      </c>
      <c r="I45" s="11">
        <v>0.0</v>
      </c>
      <c r="J45" s="11">
        <v>0.0</v>
      </c>
    </row>
    <row r="46">
      <c r="A46" s="10" t="s">
        <v>483</v>
      </c>
      <c r="B46" s="10" t="s">
        <v>484</v>
      </c>
      <c r="C46" s="10" t="s">
        <v>564</v>
      </c>
      <c r="D46" s="10" t="s">
        <v>566</v>
      </c>
      <c r="E46" s="10" t="s">
        <v>490</v>
      </c>
      <c r="F46" s="11">
        <v>0.0</v>
      </c>
      <c r="G46" s="11">
        <v>0.0</v>
      </c>
      <c r="H46" s="11">
        <v>1.0</v>
      </c>
      <c r="I46" s="11">
        <v>0.0</v>
      </c>
      <c r="J46" s="11">
        <v>0.0</v>
      </c>
    </row>
    <row r="47">
      <c r="A47" s="10" t="s">
        <v>483</v>
      </c>
      <c r="B47" s="10" t="s">
        <v>484</v>
      </c>
      <c r="C47" s="10" t="s">
        <v>564</v>
      </c>
      <c r="D47" s="10" t="s">
        <v>567</v>
      </c>
      <c r="E47" s="10" t="s">
        <v>490</v>
      </c>
      <c r="F47" s="11">
        <v>0.0</v>
      </c>
      <c r="G47" s="11">
        <v>0.0</v>
      </c>
      <c r="H47" s="11">
        <v>1.0</v>
      </c>
      <c r="I47" s="11">
        <v>0.0</v>
      </c>
      <c r="J47" s="11">
        <v>0.0</v>
      </c>
    </row>
    <row r="48">
      <c r="A48" s="10" t="s">
        <v>483</v>
      </c>
      <c r="B48" s="10" t="s">
        <v>484</v>
      </c>
      <c r="C48" s="10" t="s">
        <v>564</v>
      </c>
      <c r="D48" s="10" t="s">
        <v>568</v>
      </c>
      <c r="E48" s="10" t="s">
        <v>569</v>
      </c>
      <c r="F48" s="11">
        <v>0.0</v>
      </c>
      <c r="G48" s="11">
        <v>0.0</v>
      </c>
      <c r="H48" s="11">
        <v>1.0</v>
      </c>
      <c r="I48" s="11">
        <v>0.0</v>
      </c>
      <c r="J48" s="11">
        <v>0.0</v>
      </c>
    </row>
    <row r="49">
      <c r="A49" s="10" t="s">
        <v>483</v>
      </c>
      <c r="B49" s="10" t="s">
        <v>484</v>
      </c>
      <c r="C49" s="10" t="s">
        <v>564</v>
      </c>
      <c r="D49" s="10" t="s">
        <v>568</v>
      </c>
      <c r="E49" s="10" t="s">
        <v>387</v>
      </c>
      <c r="F49" s="11">
        <v>0.0</v>
      </c>
      <c r="G49" s="11">
        <v>0.0</v>
      </c>
      <c r="H49" s="11">
        <v>1.0</v>
      </c>
      <c r="I49" s="11">
        <v>0.0</v>
      </c>
      <c r="J49" s="11">
        <v>0.0</v>
      </c>
    </row>
    <row r="50">
      <c r="A50" s="10" t="s">
        <v>483</v>
      </c>
      <c r="B50" s="10" t="s">
        <v>484</v>
      </c>
      <c r="C50" s="10" t="s">
        <v>564</v>
      </c>
      <c r="D50" s="10" t="s">
        <v>570</v>
      </c>
      <c r="E50" s="10" t="s">
        <v>571</v>
      </c>
      <c r="F50" s="11">
        <v>0.0</v>
      </c>
      <c r="G50" s="11">
        <v>0.0</v>
      </c>
      <c r="H50" s="11">
        <v>0.0</v>
      </c>
      <c r="I50" s="11">
        <v>0.0</v>
      </c>
      <c r="J50" s="11">
        <v>1.0</v>
      </c>
    </row>
    <row r="51">
      <c r="A51" s="10" t="s">
        <v>483</v>
      </c>
      <c r="B51" s="10" t="s">
        <v>484</v>
      </c>
      <c r="C51" s="10" t="s">
        <v>564</v>
      </c>
      <c r="D51" s="10" t="s">
        <v>572</v>
      </c>
      <c r="E51" s="10" t="s">
        <v>573</v>
      </c>
      <c r="F51" s="11">
        <v>0.0</v>
      </c>
      <c r="G51" s="11">
        <v>0.0</v>
      </c>
      <c r="H51" s="11">
        <v>1.0</v>
      </c>
      <c r="I51" s="11">
        <v>0.0</v>
      </c>
      <c r="J51" s="11">
        <v>0.0</v>
      </c>
    </row>
    <row r="52">
      <c r="A52" s="10" t="s">
        <v>483</v>
      </c>
      <c r="B52" s="10" t="s">
        <v>484</v>
      </c>
      <c r="C52" s="10" t="s">
        <v>574</v>
      </c>
      <c r="D52" s="10" t="s">
        <v>575</v>
      </c>
      <c r="E52" s="10" t="s">
        <v>490</v>
      </c>
      <c r="F52" s="11">
        <v>0.0</v>
      </c>
      <c r="G52" s="11">
        <v>0.0</v>
      </c>
      <c r="H52" s="11">
        <v>1.0</v>
      </c>
      <c r="I52" s="11">
        <v>0.0</v>
      </c>
      <c r="J52" s="11">
        <v>0.0</v>
      </c>
    </row>
    <row r="53">
      <c r="A53" s="10" t="s">
        <v>483</v>
      </c>
      <c r="B53" s="10" t="s">
        <v>484</v>
      </c>
      <c r="C53" s="10" t="s">
        <v>574</v>
      </c>
      <c r="D53" s="10" t="s">
        <v>576</v>
      </c>
      <c r="E53" s="10" t="s">
        <v>490</v>
      </c>
      <c r="F53" s="11">
        <v>0.0</v>
      </c>
      <c r="G53" s="11">
        <v>0.0</v>
      </c>
      <c r="H53" s="11">
        <v>1.0</v>
      </c>
      <c r="I53" s="11">
        <v>0.0</v>
      </c>
      <c r="J53" s="11">
        <v>0.0</v>
      </c>
    </row>
    <row r="54">
      <c r="A54" s="10" t="s">
        <v>483</v>
      </c>
      <c r="B54" s="10" t="s">
        <v>484</v>
      </c>
      <c r="C54" s="10" t="s">
        <v>577</v>
      </c>
      <c r="D54" s="10" t="s">
        <v>578</v>
      </c>
      <c r="E54" s="10" t="s">
        <v>490</v>
      </c>
      <c r="F54" s="11">
        <v>0.0</v>
      </c>
      <c r="G54" s="11">
        <v>0.0</v>
      </c>
      <c r="H54" s="11">
        <v>0.0</v>
      </c>
      <c r="I54" s="11">
        <v>0.0</v>
      </c>
      <c r="J54" s="11">
        <v>0.0</v>
      </c>
    </row>
    <row r="55">
      <c r="A55" s="10" t="s">
        <v>483</v>
      </c>
      <c r="B55" s="10" t="s">
        <v>484</v>
      </c>
      <c r="C55" s="10" t="s">
        <v>577</v>
      </c>
      <c r="D55" s="10" t="s">
        <v>579</v>
      </c>
      <c r="E55" s="10" t="s">
        <v>490</v>
      </c>
      <c r="F55" s="11">
        <v>0.0</v>
      </c>
      <c r="G55" s="11">
        <v>0.0</v>
      </c>
      <c r="H55" s="11">
        <v>0.0</v>
      </c>
      <c r="I55" s="11">
        <v>0.0</v>
      </c>
      <c r="J55" s="11">
        <v>1.0</v>
      </c>
    </row>
    <row r="56">
      <c r="A56" s="10" t="s">
        <v>483</v>
      </c>
      <c r="B56" s="10" t="s">
        <v>484</v>
      </c>
      <c r="C56" s="10" t="s">
        <v>577</v>
      </c>
      <c r="D56" s="10" t="s">
        <v>580</v>
      </c>
      <c r="E56" s="10" t="s">
        <v>581</v>
      </c>
      <c r="F56" s="11">
        <v>0.0</v>
      </c>
      <c r="G56" s="11">
        <v>0.0</v>
      </c>
      <c r="H56" s="11">
        <v>1.0</v>
      </c>
      <c r="I56" s="11">
        <v>0.0</v>
      </c>
      <c r="J56" s="11">
        <v>0.0</v>
      </c>
    </row>
    <row r="57">
      <c r="A57" s="10" t="s">
        <v>483</v>
      </c>
      <c r="B57" s="10" t="s">
        <v>484</v>
      </c>
      <c r="C57" s="10" t="s">
        <v>577</v>
      </c>
      <c r="D57" s="10" t="s">
        <v>582</v>
      </c>
      <c r="E57" s="10" t="s">
        <v>583</v>
      </c>
      <c r="F57" s="11">
        <v>0.0</v>
      </c>
      <c r="G57" s="11">
        <v>0.0</v>
      </c>
      <c r="H57" s="11">
        <v>1.0</v>
      </c>
      <c r="I57" s="11">
        <v>0.0</v>
      </c>
      <c r="J57" s="11">
        <v>0.0</v>
      </c>
    </row>
    <row r="58">
      <c r="A58" s="10" t="s">
        <v>483</v>
      </c>
      <c r="B58" s="10" t="s">
        <v>484</v>
      </c>
      <c r="C58" s="10" t="s">
        <v>577</v>
      </c>
      <c r="D58" s="10" t="s">
        <v>584</v>
      </c>
      <c r="E58" s="10" t="s">
        <v>490</v>
      </c>
      <c r="F58" s="11">
        <v>0.0</v>
      </c>
      <c r="G58" s="11">
        <v>0.0</v>
      </c>
      <c r="H58" s="11">
        <v>1.0</v>
      </c>
      <c r="I58" s="11">
        <v>0.0</v>
      </c>
      <c r="J58" s="11">
        <v>0.0</v>
      </c>
    </row>
    <row r="59">
      <c r="A59" s="10" t="s">
        <v>585</v>
      </c>
      <c r="B59" s="10" t="s">
        <v>484</v>
      </c>
      <c r="C59" s="10" t="s">
        <v>586</v>
      </c>
      <c r="D59" s="10" t="s">
        <v>587</v>
      </c>
      <c r="E59" s="10" t="s">
        <v>278</v>
      </c>
      <c r="F59" s="11">
        <v>0.0</v>
      </c>
      <c r="G59" s="11">
        <v>0.0</v>
      </c>
      <c r="H59" s="11">
        <v>0.0</v>
      </c>
      <c r="I59" s="11">
        <v>0.0</v>
      </c>
      <c r="J59" s="11">
        <v>1.0</v>
      </c>
    </row>
    <row r="60">
      <c r="A60" s="10" t="s">
        <v>483</v>
      </c>
      <c r="B60" s="10" t="s">
        <v>484</v>
      </c>
      <c r="C60" s="10" t="s">
        <v>588</v>
      </c>
      <c r="D60" s="10" t="s">
        <v>563</v>
      </c>
      <c r="E60" s="10" t="s">
        <v>501</v>
      </c>
      <c r="F60" s="11">
        <v>0.0</v>
      </c>
      <c r="G60" s="11">
        <v>0.0</v>
      </c>
      <c r="H60" s="11">
        <v>1.0</v>
      </c>
      <c r="I60" s="11">
        <v>0.0</v>
      </c>
      <c r="J60" s="11">
        <v>0.0</v>
      </c>
    </row>
    <row r="61">
      <c r="A61" s="10" t="s">
        <v>483</v>
      </c>
      <c r="B61" s="10" t="s">
        <v>484</v>
      </c>
      <c r="C61" s="10" t="s">
        <v>589</v>
      </c>
      <c r="D61" s="10" t="s">
        <v>590</v>
      </c>
      <c r="E61" s="10" t="s">
        <v>490</v>
      </c>
      <c r="F61" s="11">
        <v>0.0</v>
      </c>
      <c r="G61" s="11">
        <v>0.0</v>
      </c>
      <c r="H61" s="11">
        <v>1.0</v>
      </c>
      <c r="I61" s="11">
        <v>0.0</v>
      </c>
      <c r="J61" s="11">
        <v>0.0</v>
      </c>
    </row>
    <row r="62">
      <c r="A62" s="10" t="s">
        <v>483</v>
      </c>
      <c r="B62" s="10" t="s">
        <v>484</v>
      </c>
      <c r="C62" s="10" t="s">
        <v>591</v>
      </c>
      <c r="D62" s="10" t="s">
        <v>592</v>
      </c>
      <c r="E62" s="10" t="s">
        <v>490</v>
      </c>
      <c r="F62" s="11">
        <v>0.0</v>
      </c>
      <c r="G62" s="11">
        <v>0.0</v>
      </c>
      <c r="H62" s="11">
        <v>1.0</v>
      </c>
      <c r="I62" s="11">
        <v>0.0</v>
      </c>
      <c r="J62" s="11">
        <v>0.0</v>
      </c>
    </row>
    <row r="63">
      <c r="A63" s="10" t="s">
        <v>483</v>
      </c>
      <c r="B63" s="10" t="s">
        <v>484</v>
      </c>
      <c r="C63" s="10" t="s">
        <v>593</v>
      </c>
      <c r="D63" s="10" t="s">
        <v>594</v>
      </c>
      <c r="E63" s="10" t="s">
        <v>501</v>
      </c>
      <c r="F63" s="11">
        <v>0.0</v>
      </c>
      <c r="G63" s="11">
        <v>0.0</v>
      </c>
      <c r="H63" s="11">
        <v>1.0</v>
      </c>
      <c r="I63" s="11">
        <v>0.0</v>
      </c>
      <c r="J63" s="11">
        <v>1.0</v>
      </c>
    </row>
    <row r="64">
      <c r="A64" s="10" t="s">
        <v>595</v>
      </c>
      <c r="B64" s="10" t="s">
        <v>484</v>
      </c>
      <c r="C64" s="10" t="s">
        <v>593</v>
      </c>
      <c r="D64" s="10" t="s">
        <v>594</v>
      </c>
      <c r="E64" s="10" t="s">
        <v>502</v>
      </c>
      <c r="F64" s="11">
        <v>0.0</v>
      </c>
      <c r="G64" s="11">
        <v>0.0</v>
      </c>
      <c r="H64" s="11">
        <v>0.0</v>
      </c>
      <c r="I64" s="11">
        <v>0.0</v>
      </c>
      <c r="J64" s="11">
        <v>0.0</v>
      </c>
    </row>
    <row r="65">
      <c r="A65" s="10" t="s">
        <v>595</v>
      </c>
      <c r="B65" s="10" t="s">
        <v>484</v>
      </c>
      <c r="C65" s="10" t="s">
        <v>593</v>
      </c>
      <c r="D65" s="10" t="s">
        <v>594</v>
      </c>
      <c r="E65" s="10" t="s">
        <v>596</v>
      </c>
      <c r="F65" s="11">
        <v>0.0</v>
      </c>
      <c r="G65" s="11">
        <v>0.0</v>
      </c>
      <c r="H65" s="11">
        <v>0.0</v>
      </c>
      <c r="I65" s="11">
        <v>0.0</v>
      </c>
      <c r="J65" s="11">
        <v>0.0</v>
      </c>
    </row>
    <row r="66">
      <c r="A66" s="10" t="s">
        <v>483</v>
      </c>
      <c r="B66" s="10" t="s">
        <v>484</v>
      </c>
      <c r="C66" s="10" t="s">
        <v>597</v>
      </c>
      <c r="D66" s="10" t="s">
        <v>598</v>
      </c>
      <c r="E66" s="10" t="s">
        <v>490</v>
      </c>
      <c r="F66" s="11">
        <v>0.0</v>
      </c>
      <c r="G66" s="11">
        <v>0.0</v>
      </c>
      <c r="H66" s="11">
        <v>0.0</v>
      </c>
      <c r="I66" s="11">
        <v>0.0</v>
      </c>
      <c r="J66" s="11">
        <v>1.0</v>
      </c>
    </row>
    <row r="67">
      <c r="A67" s="10" t="s">
        <v>483</v>
      </c>
      <c r="B67" s="10" t="s">
        <v>484</v>
      </c>
      <c r="C67" s="10" t="s">
        <v>597</v>
      </c>
      <c r="D67" s="10" t="s">
        <v>599</v>
      </c>
      <c r="E67" s="10" t="s">
        <v>600</v>
      </c>
      <c r="F67" s="11">
        <v>0.0</v>
      </c>
      <c r="G67" s="11">
        <v>0.0</v>
      </c>
      <c r="H67" s="11">
        <v>0.0</v>
      </c>
      <c r="I67" s="11">
        <v>0.0</v>
      </c>
      <c r="J67" s="11">
        <v>0.0</v>
      </c>
    </row>
    <row r="68">
      <c r="A68" s="10" t="s">
        <v>483</v>
      </c>
      <c r="B68" s="10" t="s">
        <v>484</v>
      </c>
      <c r="C68" s="10" t="s">
        <v>597</v>
      </c>
      <c r="D68" s="10" t="s">
        <v>601</v>
      </c>
      <c r="E68" s="10" t="s">
        <v>490</v>
      </c>
      <c r="F68" s="11">
        <v>0.0</v>
      </c>
      <c r="G68" s="11">
        <v>0.0</v>
      </c>
      <c r="H68" s="11">
        <v>1.0</v>
      </c>
      <c r="I68" s="11">
        <v>0.0</v>
      </c>
      <c r="J68" s="11">
        <v>0.0</v>
      </c>
    </row>
    <row r="69">
      <c r="A69" s="10" t="s">
        <v>483</v>
      </c>
      <c r="B69" s="10" t="s">
        <v>484</v>
      </c>
      <c r="C69" s="10" t="s">
        <v>597</v>
      </c>
      <c r="D69" s="10" t="s">
        <v>602</v>
      </c>
      <c r="E69" s="10" t="s">
        <v>490</v>
      </c>
      <c r="F69" s="11">
        <v>0.0</v>
      </c>
      <c r="G69" s="11">
        <v>0.0</v>
      </c>
      <c r="H69" s="11">
        <v>1.0</v>
      </c>
      <c r="I69" s="11">
        <v>0.0</v>
      </c>
      <c r="J69" s="11">
        <v>0.0</v>
      </c>
    </row>
    <row r="70">
      <c r="A70" s="10" t="s">
        <v>483</v>
      </c>
      <c r="B70" s="10" t="s">
        <v>484</v>
      </c>
      <c r="C70" s="10" t="s">
        <v>597</v>
      </c>
      <c r="D70" s="10" t="s">
        <v>603</v>
      </c>
      <c r="E70" s="10" t="s">
        <v>604</v>
      </c>
      <c r="F70" s="11">
        <v>0.0</v>
      </c>
      <c r="G70" s="11">
        <v>0.0</v>
      </c>
      <c r="H70" s="11">
        <v>0.0</v>
      </c>
      <c r="I70" s="11">
        <v>0.0</v>
      </c>
      <c r="J70" s="11">
        <v>1.0</v>
      </c>
    </row>
    <row r="71">
      <c r="A71" s="10" t="s">
        <v>483</v>
      </c>
      <c r="B71" s="10" t="s">
        <v>484</v>
      </c>
      <c r="C71" s="10" t="s">
        <v>605</v>
      </c>
      <c r="D71" s="10" t="s">
        <v>606</v>
      </c>
      <c r="E71" s="10" t="s">
        <v>607</v>
      </c>
      <c r="F71" s="11">
        <v>0.0</v>
      </c>
      <c r="G71" s="11">
        <v>0.0</v>
      </c>
      <c r="H71" s="11">
        <v>0.0</v>
      </c>
      <c r="I71" s="11">
        <v>0.0</v>
      </c>
      <c r="J71" s="11">
        <v>0.0</v>
      </c>
    </row>
    <row r="72">
      <c r="A72" s="10" t="s">
        <v>483</v>
      </c>
      <c r="B72" s="10" t="s">
        <v>484</v>
      </c>
      <c r="C72" s="10" t="s">
        <v>608</v>
      </c>
      <c r="D72" s="10" t="s">
        <v>609</v>
      </c>
      <c r="E72" s="10" t="s">
        <v>610</v>
      </c>
      <c r="F72" s="11">
        <v>0.0</v>
      </c>
      <c r="G72" s="11">
        <v>0.0</v>
      </c>
      <c r="H72" s="11">
        <v>0.0</v>
      </c>
      <c r="I72" s="11">
        <v>0.0</v>
      </c>
      <c r="J72" s="11">
        <v>1.0</v>
      </c>
    </row>
    <row r="73">
      <c r="A73" s="10" t="s">
        <v>483</v>
      </c>
      <c r="B73" s="10" t="s">
        <v>484</v>
      </c>
      <c r="C73" s="10" t="s">
        <v>608</v>
      </c>
      <c r="D73" s="10" t="s">
        <v>611</v>
      </c>
      <c r="E73" s="10" t="s">
        <v>612</v>
      </c>
      <c r="F73" s="11">
        <v>0.0</v>
      </c>
      <c r="G73" s="11">
        <v>0.0</v>
      </c>
      <c r="H73" s="11">
        <v>0.0</v>
      </c>
      <c r="I73" s="11">
        <v>0.0</v>
      </c>
      <c r="J73" s="11">
        <v>1.0</v>
      </c>
    </row>
    <row r="74">
      <c r="A74" s="10" t="s">
        <v>483</v>
      </c>
      <c r="B74" s="10" t="s">
        <v>484</v>
      </c>
      <c r="C74" s="10" t="s">
        <v>608</v>
      </c>
      <c r="D74" s="10" t="s">
        <v>613</v>
      </c>
      <c r="E74" s="10" t="s">
        <v>490</v>
      </c>
      <c r="F74" s="11">
        <v>0.0</v>
      </c>
      <c r="G74" s="11">
        <v>0.0</v>
      </c>
      <c r="H74" s="11">
        <v>0.0</v>
      </c>
      <c r="I74" s="11">
        <v>0.0</v>
      </c>
      <c r="J74" s="11">
        <v>1.0</v>
      </c>
    </row>
    <row r="75">
      <c r="A75" s="10" t="s">
        <v>483</v>
      </c>
      <c r="B75" s="10" t="s">
        <v>484</v>
      </c>
      <c r="C75" s="10" t="s">
        <v>608</v>
      </c>
      <c r="D75" s="10" t="s">
        <v>614</v>
      </c>
      <c r="E75" s="10" t="s">
        <v>490</v>
      </c>
      <c r="F75" s="11">
        <v>0.0</v>
      </c>
      <c r="G75" s="11">
        <v>0.0</v>
      </c>
      <c r="H75" s="11">
        <v>0.0</v>
      </c>
      <c r="I75" s="11">
        <v>0.0</v>
      </c>
      <c r="J75" s="11">
        <v>1.0</v>
      </c>
    </row>
    <row r="76">
      <c r="A76" s="10" t="s">
        <v>483</v>
      </c>
      <c r="B76" s="10" t="s">
        <v>484</v>
      </c>
      <c r="C76" s="10" t="s">
        <v>608</v>
      </c>
      <c r="D76" s="10" t="s">
        <v>615</v>
      </c>
      <c r="E76" s="10" t="s">
        <v>490</v>
      </c>
      <c r="F76" s="11">
        <v>0.0</v>
      </c>
      <c r="G76" s="11">
        <v>0.0</v>
      </c>
      <c r="H76" s="11">
        <v>0.0</v>
      </c>
      <c r="I76" s="11">
        <v>0.0</v>
      </c>
      <c r="J76" s="11">
        <v>1.0</v>
      </c>
    </row>
    <row r="77">
      <c r="A77" s="10" t="s">
        <v>483</v>
      </c>
      <c r="B77" s="10" t="s">
        <v>484</v>
      </c>
      <c r="C77" s="10" t="s">
        <v>616</v>
      </c>
      <c r="D77" s="10" t="s">
        <v>563</v>
      </c>
      <c r="E77" s="10" t="s">
        <v>501</v>
      </c>
      <c r="F77" s="11">
        <v>0.0</v>
      </c>
      <c r="G77" s="11">
        <v>0.0</v>
      </c>
      <c r="H77" s="11">
        <v>0.0</v>
      </c>
      <c r="I77" s="11">
        <v>0.0</v>
      </c>
      <c r="J77" s="11">
        <v>0.0</v>
      </c>
    </row>
    <row r="78">
      <c r="A78" s="10" t="s">
        <v>483</v>
      </c>
      <c r="B78" s="10" t="s">
        <v>484</v>
      </c>
      <c r="C78" s="10" t="s">
        <v>617</v>
      </c>
      <c r="D78" s="10" t="s">
        <v>618</v>
      </c>
      <c r="E78" s="10" t="s">
        <v>619</v>
      </c>
      <c r="F78" s="11">
        <v>0.0</v>
      </c>
      <c r="G78" s="11">
        <v>0.0</v>
      </c>
      <c r="H78" s="11">
        <v>0.0</v>
      </c>
      <c r="I78" s="11">
        <v>0.0</v>
      </c>
      <c r="J78" s="11">
        <v>0.0</v>
      </c>
    </row>
    <row r="79">
      <c r="A79" s="10" t="s">
        <v>483</v>
      </c>
      <c r="B79" s="10" t="s">
        <v>484</v>
      </c>
      <c r="C79" s="10" t="s">
        <v>620</v>
      </c>
      <c r="D79" s="10" t="s">
        <v>621</v>
      </c>
      <c r="E79" s="10" t="s">
        <v>490</v>
      </c>
      <c r="F79" s="11">
        <v>0.0</v>
      </c>
      <c r="G79" s="11">
        <v>0.0</v>
      </c>
      <c r="H79" s="11">
        <v>0.0</v>
      </c>
      <c r="I79" s="11">
        <v>0.0</v>
      </c>
      <c r="J79" s="11">
        <v>0.0</v>
      </c>
    </row>
    <row r="80">
      <c r="A80" s="10" t="s">
        <v>483</v>
      </c>
      <c r="B80" s="10" t="s">
        <v>484</v>
      </c>
      <c r="C80" s="10" t="s">
        <v>622</v>
      </c>
      <c r="D80" s="10" t="s">
        <v>623</v>
      </c>
      <c r="E80" s="10" t="s">
        <v>501</v>
      </c>
      <c r="F80" s="11">
        <v>0.0</v>
      </c>
      <c r="G80" s="11">
        <v>0.0</v>
      </c>
      <c r="H80" s="11">
        <v>1.0</v>
      </c>
      <c r="I80" s="11">
        <v>0.0</v>
      </c>
      <c r="J80" s="11">
        <v>1.0</v>
      </c>
    </row>
    <row r="81">
      <c r="A81" s="10" t="s">
        <v>483</v>
      </c>
      <c r="B81" s="10" t="s">
        <v>484</v>
      </c>
      <c r="C81" s="10" t="s">
        <v>624</v>
      </c>
      <c r="D81" s="10" t="s">
        <v>625</v>
      </c>
      <c r="E81" s="10" t="s">
        <v>626</v>
      </c>
      <c r="F81" s="11">
        <v>0.0</v>
      </c>
      <c r="G81" s="11">
        <v>0.0</v>
      </c>
      <c r="H81" s="11">
        <v>1.0</v>
      </c>
      <c r="I81" s="11">
        <v>0.0</v>
      </c>
      <c r="J81" s="11">
        <v>0.0</v>
      </c>
    </row>
    <row r="82">
      <c r="A82" s="10" t="s">
        <v>483</v>
      </c>
      <c r="B82" s="10" t="s">
        <v>484</v>
      </c>
      <c r="C82" s="10" t="s">
        <v>624</v>
      </c>
      <c r="D82" s="10" t="s">
        <v>627</v>
      </c>
      <c r="E82" s="10" t="s">
        <v>628</v>
      </c>
      <c r="F82" s="11">
        <v>0.0</v>
      </c>
      <c r="G82" s="11">
        <v>0.0</v>
      </c>
      <c r="H82" s="11">
        <v>1.0</v>
      </c>
      <c r="I82" s="11">
        <v>0.0</v>
      </c>
      <c r="J82" s="11">
        <v>0.0</v>
      </c>
    </row>
    <row r="83">
      <c r="A83" s="10" t="s">
        <v>483</v>
      </c>
      <c r="B83" s="10" t="s">
        <v>484</v>
      </c>
      <c r="C83" s="10" t="s">
        <v>629</v>
      </c>
      <c r="D83" s="10" t="s">
        <v>630</v>
      </c>
      <c r="E83" s="10" t="s">
        <v>631</v>
      </c>
      <c r="F83" s="11">
        <v>0.0</v>
      </c>
      <c r="G83" s="11">
        <v>0.0</v>
      </c>
      <c r="H83" s="11">
        <v>1.0</v>
      </c>
      <c r="I83" s="11">
        <v>0.0</v>
      </c>
      <c r="J83" s="11">
        <v>0.0</v>
      </c>
    </row>
    <row r="84">
      <c r="A84" s="10" t="s">
        <v>483</v>
      </c>
      <c r="B84" s="10" t="s">
        <v>484</v>
      </c>
      <c r="C84" s="10" t="s">
        <v>629</v>
      </c>
      <c r="D84" s="10" t="s">
        <v>632</v>
      </c>
      <c r="E84" s="10" t="s">
        <v>633</v>
      </c>
      <c r="F84" s="11">
        <v>0.0</v>
      </c>
      <c r="G84" s="11">
        <v>0.0</v>
      </c>
      <c r="H84" s="11">
        <v>1.0</v>
      </c>
      <c r="I84" s="11">
        <v>0.0</v>
      </c>
      <c r="J84" s="11">
        <v>0.0</v>
      </c>
    </row>
    <row r="85">
      <c r="A85" s="10" t="s">
        <v>483</v>
      </c>
      <c r="B85" s="10" t="s">
        <v>484</v>
      </c>
      <c r="C85" s="10" t="s">
        <v>629</v>
      </c>
      <c r="D85" s="10" t="s">
        <v>634</v>
      </c>
      <c r="E85" s="10" t="s">
        <v>635</v>
      </c>
      <c r="F85" s="11">
        <v>0.0</v>
      </c>
      <c r="G85" s="11">
        <v>0.0</v>
      </c>
      <c r="H85" s="11">
        <v>1.0</v>
      </c>
      <c r="I85" s="11">
        <v>0.0</v>
      </c>
      <c r="J85" s="11">
        <v>0.0</v>
      </c>
    </row>
    <row r="86">
      <c r="A86" s="10" t="s">
        <v>483</v>
      </c>
      <c r="B86" s="10" t="s">
        <v>484</v>
      </c>
      <c r="C86" s="10" t="s">
        <v>629</v>
      </c>
      <c r="D86" s="10" t="s">
        <v>636</v>
      </c>
      <c r="E86" s="10" t="s">
        <v>637</v>
      </c>
      <c r="F86" s="11">
        <v>0.0</v>
      </c>
      <c r="G86" s="11">
        <v>0.0</v>
      </c>
      <c r="H86" s="11">
        <v>1.0</v>
      </c>
      <c r="I86" s="11">
        <v>0.0</v>
      </c>
      <c r="J86" s="11">
        <v>0.0</v>
      </c>
    </row>
    <row r="87">
      <c r="A87" s="10" t="s">
        <v>483</v>
      </c>
      <c r="B87" s="10" t="s">
        <v>484</v>
      </c>
      <c r="C87" s="10" t="s">
        <v>638</v>
      </c>
      <c r="D87" s="10" t="s">
        <v>639</v>
      </c>
      <c r="E87" s="10" t="s">
        <v>501</v>
      </c>
      <c r="F87" s="11">
        <v>0.0</v>
      </c>
      <c r="G87" s="11">
        <v>0.0</v>
      </c>
      <c r="H87" s="11">
        <v>1.0</v>
      </c>
      <c r="I87" s="11">
        <v>0.0</v>
      </c>
      <c r="J87" s="11">
        <v>0.0</v>
      </c>
    </row>
    <row r="88">
      <c r="A88" s="10" t="s">
        <v>483</v>
      </c>
      <c r="B88" s="10" t="s">
        <v>484</v>
      </c>
      <c r="C88" s="10" t="s">
        <v>640</v>
      </c>
      <c r="D88" s="10" t="s">
        <v>563</v>
      </c>
      <c r="E88" s="10" t="s">
        <v>501</v>
      </c>
      <c r="F88" s="11">
        <v>0.0</v>
      </c>
      <c r="G88" s="11">
        <v>0.0</v>
      </c>
      <c r="H88" s="11">
        <v>0.0</v>
      </c>
      <c r="I88" s="11">
        <v>0.0</v>
      </c>
      <c r="J88" s="11">
        <v>0.0</v>
      </c>
    </row>
    <row r="89">
      <c r="A89" s="10" t="s">
        <v>483</v>
      </c>
      <c r="B89" s="10" t="s">
        <v>484</v>
      </c>
      <c r="C89" s="10" t="s">
        <v>640</v>
      </c>
      <c r="D89" s="10" t="s">
        <v>563</v>
      </c>
      <c r="E89" s="10" t="s">
        <v>502</v>
      </c>
      <c r="F89" s="11">
        <v>0.0</v>
      </c>
      <c r="G89" s="11">
        <v>0.0</v>
      </c>
      <c r="H89" s="11">
        <v>0.0</v>
      </c>
      <c r="I89" s="11">
        <v>0.0</v>
      </c>
      <c r="J89" s="11">
        <v>0.0</v>
      </c>
    </row>
    <row r="90">
      <c r="A90" s="10" t="s">
        <v>483</v>
      </c>
      <c r="B90" s="10" t="s">
        <v>484</v>
      </c>
      <c r="C90" s="10" t="s">
        <v>641</v>
      </c>
      <c r="D90" s="10" t="s">
        <v>642</v>
      </c>
      <c r="E90" s="10" t="s">
        <v>490</v>
      </c>
      <c r="F90" s="11">
        <v>0.0</v>
      </c>
      <c r="G90" s="11">
        <v>0.0</v>
      </c>
      <c r="H90" s="11">
        <v>1.0</v>
      </c>
      <c r="I90" s="11">
        <v>0.0</v>
      </c>
      <c r="J90" s="11">
        <v>0.0</v>
      </c>
    </row>
    <row r="91">
      <c r="A91" s="10" t="s">
        <v>483</v>
      </c>
      <c r="B91" s="10" t="s">
        <v>484</v>
      </c>
      <c r="C91" s="10" t="s">
        <v>643</v>
      </c>
      <c r="D91" s="10" t="s">
        <v>563</v>
      </c>
      <c r="E91" s="10" t="s">
        <v>501</v>
      </c>
      <c r="F91" s="11">
        <v>0.0</v>
      </c>
      <c r="G91" s="11">
        <v>0.0</v>
      </c>
      <c r="H91" s="11">
        <v>1.0</v>
      </c>
      <c r="I91" s="11">
        <v>0.0</v>
      </c>
      <c r="J91" s="11">
        <v>0.0</v>
      </c>
    </row>
    <row r="92">
      <c r="A92" s="10" t="s">
        <v>483</v>
      </c>
      <c r="B92" s="10" t="s">
        <v>484</v>
      </c>
      <c r="C92" s="10" t="s">
        <v>644</v>
      </c>
      <c r="D92" s="10" t="s">
        <v>645</v>
      </c>
      <c r="E92" s="10" t="s">
        <v>646</v>
      </c>
      <c r="F92" s="11">
        <v>0.0</v>
      </c>
      <c r="G92" s="11">
        <v>0.0</v>
      </c>
      <c r="H92" s="11">
        <v>1.0</v>
      </c>
      <c r="I92" s="11">
        <v>0.0</v>
      </c>
      <c r="J92" s="11">
        <v>0.0</v>
      </c>
    </row>
    <row r="93">
      <c r="A93" s="10" t="s">
        <v>483</v>
      </c>
      <c r="B93" s="10" t="s">
        <v>484</v>
      </c>
      <c r="C93" s="10" t="s">
        <v>644</v>
      </c>
      <c r="D93" s="10" t="s">
        <v>647</v>
      </c>
      <c r="E93" s="10" t="s">
        <v>490</v>
      </c>
      <c r="F93" s="11">
        <v>0.0</v>
      </c>
      <c r="G93" s="11">
        <v>0.0</v>
      </c>
      <c r="H93" s="11">
        <v>1.0</v>
      </c>
      <c r="I93" s="11">
        <v>0.0</v>
      </c>
      <c r="J93" s="11">
        <v>0.0</v>
      </c>
    </row>
    <row r="94">
      <c r="A94" s="10" t="s">
        <v>483</v>
      </c>
      <c r="B94" s="10" t="s">
        <v>484</v>
      </c>
      <c r="C94" s="10" t="s">
        <v>648</v>
      </c>
      <c r="D94" s="10" t="s">
        <v>649</v>
      </c>
      <c r="E94" s="10" t="s">
        <v>490</v>
      </c>
      <c r="F94" s="11">
        <v>0.0</v>
      </c>
      <c r="G94" s="11">
        <v>0.0</v>
      </c>
      <c r="H94" s="11">
        <v>0.0</v>
      </c>
      <c r="I94" s="11">
        <v>0.0</v>
      </c>
      <c r="J94" s="11">
        <v>0.0</v>
      </c>
    </row>
    <row r="95">
      <c r="A95" s="10" t="s">
        <v>483</v>
      </c>
      <c r="B95" s="10" t="s">
        <v>484</v>
      </c>
      <c r="C95" s="10" t="s">
        <v>648</v>
      </c>
      <c r="D95" s="10" t="s">
        <v>650</v>
      </c>
      <c r="E95" s="10" t="s">
        <v>490</v>
      </c>
      <c r="F95" s="11">
        <v>0.0</v>
      </c>
      <c r="G95" s="11">
        <v>0.0</v>
      </c>
      <c r="H95" s="11">
        <v>0.0</v>
      </c>
      <c r="I95" s="11">
        <v>0.0</v>
      </c>
      <c r="J95" s="11">
        <v>1.0</v>
      </c>
    </row>
    <row r="96">
      <c r="A96" s="10" t="s">
        <v>651</v>
      </c>
      <c r="B96" s="10" t="s">
        <v>484</v>
      </c>
      <c r="C96" s="10" t="s">
        <v>648</v>
      </c>
      <c r="D96" s="10" t="s">
        <v>652</v>
      </c>
      <c r="E96" s="10" t="s">
        <v>653</v>
      </c>
      <c r="F96" s="11">
        <v>0.0</v>
      </c>
      <c r="G96" s="11">
        <v>0.0</v>
      </c>
      <c r="H96" s="11">
        <v>0.0</v>
      </c>
      <c r="I96" s="11">
        <v>0.0</v>
      </c>
      <c r="J96" s="11">
        <v>1.0</v>
      </c>
    </row>
    <row r="97">
      <c r="A97" s="10" t="s">
        <v>595</v>
      </c>
      <c r="B97" s="10" t="s">
        <v>484</v>
      </c>
      <c r="C97" s="10" t="s">
        <v>648</v>
      </c>
      <c r="D97" s="10" t="s">
        <v>654</v>
      </c>
      <c r="E97" s="10" t="s">
        <v>655</v>
      </c>
      <c r="F97" s="11">
        <v>0.0</v>
      </c>
      <c r="G97" s="11">
        <v>0.0</v>
      </c>
      <c r="H97" s="11">
        <v>0.0</v>
      </c>
      <c r="I97" s="11">
        <v>0.0</v>
      </c>
      <c r="J97" s="11">
        <v>0.0</v>
      </c>
    </row>
    <row r="98">
      <c r="A98" s="10" t="s">
        <v>595</v>
      </c>
      <c r="B98" s="10" t="s">
        <v>484</v>
      </c>
      <c r="C98" s="10" t="s">
        <v>648</v>
      </c>
      <c r="D98" s="10" t="s">
        <v>654</v>
      </c>
      <c r="E98" s="10" t="s">
        <v>656</v>
      </c>
      <c r="F98" s="11">
        <v>0.0</v>
      </c>
      <c r="G98" s="11">
        <v>0.0</v>
      </c>
      <c r="H98" s="11">
        <v>0.0</v>
      </c>
      <c r="I98" s="11">
        <v>0.0</v>
      </c>
      <c r="J98" s="11">
        <v>0.0</v>
      </c>
    </row>
    <row r="99">
      <c r="A99" s="10" t="s">
        <v>595</v>
      </c>
      <c r="B99" s="10" t="s">
        <v>484</v>
      </c>
      <c r="C99" s="10" t="s">
        <v>648</v>
      </c>
      <c r="D99" s="10" t="s">
        <v>654</v>
      </c>
      <c r="E99" s="10" t="s">
        <v>657</v>
      </c>
      <c r="F99" s="11">
        <v>0.0</v>
      </c>
      <c r="G99" s="11">
        <v>0.0</v>
      </c>
      <c r="H99" s="11">
        <v>0.0</v>
      </c>
      <c r="I99" s="11">
        <v>0.0</v>
      </c>
      <c r="J99" s="11">
        <v>0.0</v>
      </c>
    </row>
    <row r="100">
      <c r="A100" s="10" t="s">
        <v>595</v>
      </c>
      <c r="B100" s="10" t="s">
        <v>484</v>
      </c>
      <c r="C100" s="10" t="s">
        <v>648</v>
      </c>
      <c r="D100" s="10" t="s">
        <v>654</v>
      </c>
      <c r="E100" s="10" t="s">
        <v>658</v>
      </c>
      <c r="F100" s="11">
        <v>0.0</v>
      </c>
      <c r="G100" s="11">
        <v>0.0</v>
      </c>
      <c r="H100" s="11">
        <v>0.0</v>
      </c>
      <c r="I100" s="11">
        <v>0.0</v>
      </c>
      <c r="J100" s="11">
        <v>0.0</v>
      </c>
    </row>
    <row r="101">
      <c r="A101" s="10" t="s">
        <v>595</v>
      </c>
      <c r="B101" s="10" t="s">
        <v>484</v>
      </c>
      <c r="C101" s="10" t="s">
        <v>648</v>
      </c>
      <c r="D101" s="10" t="s">
        <v>654</v>
      </c>
      <c r="E101" s="10" t="s">
        <v>659</v>
      </c>
      <c r="F101" s="11">
        <v>0.0</v>
      </c>
      <c r="G101" s="11">
        <v>0.0</v>
      </c>
      <c r="H101" s="11">
        <v>0.0</v>
      </c>
      <c r="I101" s="11">
        <v>0.0</v>
      </c>
      <c r="J101" s="11">
        <v>0.0</v>
      </c>
    </row>
    <row r="102">
      <c r="A102" s="10" t="s">
        <v>483</v>
      </c>
      <c r="B102" s="10" t="s">
        <v>484</v>
      </c>
      <c r="C102" s="10" t="s">
        <v>648</v>
      </c>
      <c r="D102" s="10" t="s">
        <v>660</v>
      </c>
      <c r="E102" s="10" t="s">
        <v>661</v>
      </c>
      <c r="F102" s="11">
        <v>0.0</v>
      </c>
      <c r="G102" s="11">
        <v>0.0</v>
      </c>
      <c r="H102" s="11">
        <v>1.0</v>
      </c>
      <c r="I102" s="11">
        <v>0.0</v>
      </c>
      <c r="J102" s="11">
        <v>1.0</v>
      </c>
    </row>
    <row r="103">
      <c r="A103" s="10" t="s">
        <v>483</v>
      </c>
      <c r="B103" s="10" t="s">
        <v>484</v>
      </c>
      <c r="C103" s="10" t="s">
        <v>648</v>
      </c>
      <c r="D103" s="10" t="s">
        <v>660</v>
      </c>
      <c r="E103" s="10" t="s">
        <v>662</v>
      </c>
      <c r="F103" s="11">
        <v>0.0</v>
      </c>
      <c r="G103" s="11">
        <v>0.0</v>
      </c>
      <c r="H103" s="11">
        <v>0.0</v>
      </c>
      <c r="I103" s="11">
        <v>0.0</v>
      </c>
      <c r="J103" s="11">
        <v>0.0</v>
      </c>
    </row>
    <row r="104">
      <c r="A104" s="10" t="s">
        <v>483</v>
      </c>
      <c r="B104" s="10" t="s">
        <v>484</v>
      </c>
      <c r="C104" s="10" t="s">
        <v>663</v>
      </c>
      <c r="D104" s="10" t="s">
        <v>664</v>
      </c>
      <c r="E104" s="10" t="s">
        <v>490</v>
      </c>
      <c r="F104" s="11">
        <v>0.0</v>
      </c>
      <c r="G104" s="11">
        <v>0.0</v>
      </c>
      <c r="H104" s="11">
        <v>0.0</v>
      </c>
      <c r="I104" s="11">
        <v>0.0</v>
      </c>
      <c r="J104" s="11">
        <v>0.0</v>
      </c>
    </row>
    <row r="105">
      <c r="A105" s="10" t="s">
        <v>483</v>
      </c>
      <c r="B105" s="10" t="s">
        <v>484</v>
      </c>
      <c r="C105" s="10" t="s">
        <v>665</v>
      </c>
      <c r="D105" s="10" t="s">
        <v>666</v>
      </c>
      <c r="E105" s="10" t="s">
        <v>667</v>
      </c>
      <c r="F105" s="11">
        <v>0.0</v>
      </c>
      <c r="G105" s="11">
        <v>0.0</v>
      </c>
      <c r="H105" s="11">
        <v>1.0</v>
      </c>
      <c r="I105" s="11">
        <v>0.0</v>
      </c>
      <c r="J105" s="11">
        <v>0.0</v>
      </c>
    </row>
    <row r="106">
      <c r="A106" s="10" t="s">
        <v>483</v>
      </c>
      <c r="B106" s="10" t="s">
        <v>484</v>
      </c>
      <c r="C106" s="10" t="s">
        <v>665</v>
      </c>
      <c r="D106" s="10" t="s">
        <v>668</v>
      </c>
      <c r="E106" s="10" t="s">
        <v>669</v>
      </c>
      <c r="F106" s="11">
        <v>0.0</v>
      </c>
      <c r="G106" s="11">
        <v>0.0</v>
      </c>
      <c r="H106" s="11">
        <v>1.0</v>
      </c>
      <c r="I106" s="11">
        <v>0.0</v>
      </c>
      <c r="J106" s="11">
        <v>0.0</v>
      </c>
    </row>
    <row r="107">
      <c r="A107" s="10" t="s">
        <v>651</v>
      </c>
      <c r="B107" s="10" t="s">
        <v>484</v>
      </c>
      <c r="C107" s="10" t="s">
        <v>670</v>
      </c>
      <c r="D107" s="10" t="s">
        <v>671</v>
      </c>
      <c r="E107" s="10" t="s">
        <v>672</v>
      </c>
      <c r="F107" s="11">
        <v>0.0</v>
      </c>
      <c r="G107" s="11">
        <v>0.0</v>
      </c>
      <c r="H107" s="11">
        <v>0.0</v>
      </c>
      <c r="I107" s="11">
        <v>0.0</v>
      </c>
      <c r="J107" s="11">
        <v>1.0</v>
      </c>
    </row>
    <row r="108">
      <c r="A108" s="10" t="s">
        <v>483</v>
      </c>
      <c r="B108" s="10" t="s">
        <v>484</v>
      </c>
      <c r="C108" s="10" t="s">
        <v>673</v>
      </c>
      <c r="D108" s="10" t="s">
        <v>674</v>
      </c>
      <c r="E108" s="10" t="s">
        <v>490</v>
      </c>
      <c r="F108" s="11">
        <v>0.0</v>
      </c>
      <c r="G108" s="11">
        <v>0.0</v>
      </c>
      <c r="H108" s="11">
        <v>1.0</v>
      </c>
      <c r="I108" s="11">
        <v>0.0</v>
      </c>
      <c r="J108" s="11">
        <v>0.0</v>
      </c>
    </row>
    <row r="109">
      <c r="A109" s="10" t="s">
        <v>483</v>
      </c>
      <c r="B109" s="10" t="s">
        <v>484</v>
      </c>
      <c r="C109" s="10" t="s">
        <v>673</v>
      </c>
      <c r="D109" s="10" t="s">
        <v>675</v>
      </c>
      <c r="E109" s="10" t="s">
        <v>490</v>
      </c>
      <c r="F109" s="11">
        <v>0.0</v>
      </c>
      <c r="G109" s="11">
        <v>0.0</v>
      </c>
      <c r="H109" s="11">
        <v>1.0</v>
      </c>
      <c r="I109" s="11">
        <v>0.0</v>
      </c>
      <c r="J109" s="11">
        <v>0.0</v>
      </c>
    </row>
    <row r="110">
      <c r="A110" s="10" t="s">
        <v>483</v>
      </c>
      <c r="B110" s="10" t="s">
        <v>484</v>
      </c>
      <c r="C110" s="10" t="s">
        <v>676</v>
      </c>
      <c r="D110" s="10" t="s">
        <v>677</v>
      </c>
      <c r="E110" s="10" t="s">
        <v>501</v>
      </c>
      <c r="F110" s="11">
        <v>0.0</v>
      </c>
      <c r="G110" s="11">
        <v>0.0</v>
      </c>
      <c r="H110" s="11">
        <v>1.0</v>
      </c>
      <c r="I110" s="11">
        <v>0.0</v>
      </c>
      <c r="J110" s="11">
        <v>0.0</v>
      </c>
    </row>
    <row r="111">
      <c r="A111" s="10" t="s">
        <v>483</v>
      </c>
      <c r="B111" s="10" t="s">
        <v>484</v>
      </c>
      <c r="C111" s="10" t="s">
        <v>676</v>
      </c>
      <c r="D111" s="10" t="s">
        <v>678</v>
      </c>
      <c r="E111" s="10" t="s">
        <v>501</v>
      </c>
      <c r="F111" s="11">
        <v>0.0</v>
      </c>
      <c r="G111" s="11">
        <v>0.0</v>
      </c>
      <c r="H111" s="11">
        <v>0.0</v>
      </c>
      <c r="I111" s="11">
        <v>0.0</v>
      </c>
      <c r="J111" s="11">
        <v>0.0</v>
      </c>
    </row>
    <row r="112">
      <c r="A112" s="10" t="s">
        <v>483</v>
      </c>
      <c r="B112" s="10" t="s">
        <v>484</v>
      </c>
      <c r="C112" s="10" t="s">
        <v>676</v>
      </c>
      <c r="D112" s="10" t="s">
        <v>679</v>
      </c>
      <c r="E112" s="10" t="s">
        <v>501</v>
      </c>
      <c r="F112" s="11">
        <v>0.0</v>
      </c>
      <c r="G112" s="11">
        <v>0.0</v>
      </c>
      <c r="H112" s="11">
        <v>0.0</v>
      </c>
      <c r="I112" s="11">
        <v>0.0</v>
      </c>
      <c r="J112" s="11">
        <v>0.0</v>
      </c>
    </row>
    <row r="113">
      <c r="A113" s="10" t="s">
        <v>483</v>
      </c>
      <c r="B113" s="10" t="s">
        <v>484</v>
      </c>
      <c r="C113" s="10" t="s">
        <v>676</v>
      </c>
      <c r="D113" s="10" t="s">
        <v>680</v>
      </c>
      <c r="E113" s="10" t="s">
        <v>501</v>
      </c>
      <c r="F113" s="11">
        <v>0.0</v>
      </c>
      <c r="G113" s="11">
        <v>0.0</v>
      </c>
      <c r="H113" s="11">
        <v>1.0</v>
      </c>
      <c r="I113" s="11">
        <v>0.0</v>
      </c>
      <c r="J113" s="11">
        <v>0.0</v>
      </c>
    </row>
    <row r="114">
      <c r="A114" s="10" t="s">
        <v>483</v>
      </c>
      <c r="B114" s="10" t="s">
        <v>484</v>
      </c>
      <c r="C114" s="10" t="s">
        <v>676</v>
      </c>
      <c r="D114" s="10" t="s">
        <v>681</v>
      </c>
      <c r="E114" s="10" t="s">
        <v>490</v>
      </c>
      <c r="F114" s="11">
        <v>0.0</v>
      </c>
      <c r="G114" s="11">
        <v>0.0</v>
      </c>
      <c r="H114" s="11">
        <v>0.0</v>
      </c>
      <c r="I114" s="11">
        <v>0.0</v>
      </c>
      <c r="J114" s="11">
        <v>0.0</v>
      </c>
    </row>
    <row r="115">
      <c r="A115" s="10" t="s">
        <v>483</v>
      </c>
      <c r="B115" s="10" t="s">
        <v>484</v>
      </c>
      <c r="C115" s="10" t="s">
        <v>676</v>
      </c>
      <c r="D115" s="10" t="s">
        <v>682</v>
      </c>
      <c r="E115" s="10" t="s">
        <v>490</v>
      </c>
      <c r="F115" s="11">
        <v>0.0</v>
      </c>
      <c r="G115" s="11">
        <v>0.0</v>
      </c>
      <c r="H115" s="11">
        <v>1.0</v>
      </c>
      <c r="I115" s="11">
        <v>0.0</v>
      </c>
      <c r="J115" s="11">
        <v>0.0</v>
      </c>
    </row>
    <row r="116">
      <c r="A116" s="10" t="s">
        <v>483</v>
      </c>
      <c r="B116" s="10" t="s">
        <v>484</v>
      </c>
      <c r="C116" s="10" t="s">
        <v>676</v>
      </c>
      <c r="D116" s="10" t="s">
        <v>563</v>
      </c>
      <c r="E116" s="10" t="s">
        <v>501</v>
      </c>
      <c r="F116" s="11">
        <v>0.0</v>
      </c>
      <c r="G116" s="11">
        <v>0.0</v>
      </c>
      <c r="H116" s="11">
        <v>0.0</v>
      </c>
      <c r="I116" s="11">
        <v>0.0</v>
      </c>
      <c r="J116" s="11">
        <v>0.0</v>
      </c>
    </row>
    <row r="117">
      <c r="A117" s="10" t="s">
        <v>483</v>
      </c>
      <c r="B117" s="10" t="s">
        <v>484</v>
      </c>
      <c r="C117" s="10" t="s">
        <v>683</v>
      </c>
      <c r="D117" s="10" t="s">
        <v>684</v>
      </c>
      <c r="E117" s="10" t="s">
        <v>490</v>
      </c>
      <c r="F117" s="11">
        <v>0.0</v>
      </c>
      <c r="G117" s="11">
        <v>0.0</v>
      </c>
      <c r="H117" s="11">
        <v>1.0</v>
      </c>
      <c r="I117" s="11">
        <v>0.0</v>
      </c>
      <c r="J117" s="11">
        <v>0.0</v>
      </c>
    </row>
    <row r="118">
      <c r="A118" s="10" t="s">
        <v>483</v>
      </c>
      <c r="B118" s="10" t="s">
        <v>484</v>
      </c>
      <c r="C118" s="10" t="s">
        <v>683</v>
      </c>
      <c r="D118" s="10" t="s">
        <v>685</v>
      </c>
      <c r="E118" s="10" t="s">
        <v>37</v>
      </c>
      <c r="F118" s="11">
        <v>0.0</v>
      </c>
      <c r="G118" s="11">
        <v>0.0</v>
      </c>
      <c r="H118" s="11">
        <v>1.0</v>
      </c>
      <c r="I118" s="11">
        <v>0.0</v>
      </c>
      <c r="J118" s="11">
        <v>0.0</v>
      </c>
    </row>
    <row r="119">
      <c r="A119" s="10" t="s">
        <v>483</v>
      </c>
      <c r="B119" s="10" t="s">
        <v>484</v>
      </c>
      <c r="C119" s="10" t="s">
        <v>683</v>
      </c>
      <c r="D119" s="10" t="s">
        <v>686</v>
      </c>
      <c r="E119" s="10" t="s">
        <v>99</v>
      </c>
      <c r="F119" s="11">
        <v>0.0</v>
      </c>
      <c r="G119" s="11">
        <v>0.0</v>
      </c>
      <c r="H119" s="11">
        <v>1.0</v>
      </c>
      <c r="I119" s="11">
        <v>0.0</v>
      </c>
      <c r="J119" s="11">
        <v>0.0</v>
      </c>
    </row>
    <row r="120">
      <c r="A120" s="10" t="s">
        <v>483</v>
      </c>
      <c r="B120" s="10" t="s">
        <v>484</v>
      </c>
      <c r="C120" s="10" t="s">
        <v>683</v>
      </c>
      <c r="D120" s="10" t="s">
        <v>687</v>
      </c>
      <c r="E120" s="10" t="s">
        <v>688</v>
      </c>
      <c r="F120" s="11">
        <v>0.0</v>
      </c>
      <c r="G120" s="11">
        <v>0.0</v>
      </c>
      <c r="H120" s="11">
        <v>1.0</v>
      </c>
      <c r="I120" s="11">
        <v>0.0</v>
      </c>
      <c r="J120" s="11">
        <v>0.0</v>
      </c>
    </row>
    <row r="121">
      <c r="A121" s="10" t="s">
        <v>483</v>
      </c>
      <c r="B121" s="10" t="s">
        <v>484</v>
      </c>
      <c r="C121" s="10" t="s">
        <v>683</v>
      </c>
      <c r="D121" s="10" t="s">
        <v>689</v>
      </c>
      <c r="E121" s="10" t="s">
        <v>490</v>
      </c>
      <c r="F121" s="11">
        <v>0.0</v>
      </c>
      <c r="G121" s="11">
        <v>0.0</v>
      </c>
      <c r="H121" s="11">
        <v>1.0</v>
      </c>
      <c r="I121" s="11">
        <v>0.0</v>
      </c>
      <c r="J121" s="11">
        <v>0.0</v>
      </c>
    </row>
    <row r="122">
      <c r="A122" s="10" t="s">
        <v>483</v>
      </c>
      <c r="B122" s="10" t="s">
        <v>484</v>
      </c>
      <c r="C122" s="10" t="s">
        <v>683</v>
      </c>
      <c r="D122" s="10" t="s">
        <v>690</v>
      </c>
      <c r="E122" s="10" t="s">
        <v>691</v>
      </c>
      <c r="F122" s="11">
        <v>0.0</v>
      </c>
      <c r="G122" s="11">
        <v>0.0</v>
      </c>
      <c r="H122" s="11">
        <v>1.0</v>
      </c>
      <c r="I122" s="11">
        <v>0.0</v>
      </c>
      <c r="J122" s="11">
        <v>0.0</v>
      </c>
    </row>
    <row r="123">
      <c r="A123" s="10" t="s">
        <v>483</v>
      </c>
      <c r="B123" s="10" t="s">
        <v>484</v>
      </c>
      <c r="C123" s="10" t="s">
        <v>692</v>
      </c>
      <c r="D123" s="10" t="s">
        <v>693</v>
      </c>
      <c r="E123" s="10" t="s">
        <v>490</v>
      </c>
      <c r="F123" s="11">
        <v>0.0</v>
      </c>
      <c r="G123" s="11">
        <v>0.0</v>
      </c>
      <c r="H123" s="11">
        <v>1.0</v>
      </c>
      <c r="I123" s="11">
        <v>0.0</v>
      </c>
      <c r="J123" s="11">
        <v>0.0</v>
      </c>
    </row>
    <row r="124">
      <c r="A124" s="10" t="s">
        <v>694</v>
      </c>
      <c r="B124" s="10" t="s">
        <v>695</v>
      </c>
      <c r="C124" s="10" t="s">
        <v>696</v>
      </c>
      <c r="D124" s="10" t="s">
        <v>696</v>
      </c>
      <c r="E124" s="10" t="s">
        <v>195</v>
      </c>
      <c r="F124" s="11">
        <v>0.0</v>
      </c>
      <c r="G124" s="11">
        <v>0.0</v>
      </c>
      <c r="H124" s="11">
        <v>0.0</v>
      </c>
      <c r="I124" s="11">
        <v>0.0</v>
      </c>
      <c r="J124" s="11">
        <v>1.0</v>
      </c>
    </row>
    <row r="125">
      <c r="A125" s="10" t="s">
        <v>694</v>
      </c>
      <c r="B125" s="10" t="s">
        <v>695</v>
      </c>
      <c r="C125" s="10" t="s">
        <v>697</v>
      </c>
      <c r="D125" s="10" t="s">
        <v>698</v>
      </c>
      <c r="E125" s="10" t="s">
        <v>195</v>
      </c>
      <c r="F125" s="11">
        <v>0.0</v>
      </c>
      <c r="G125" s="11">
        <v>0.0</v>
      </c>
      <c r="H125" s="11">
        <v>0.0</v>
      </c>
      <c r="I125" s="11">
        <v>0.0</v>
      </c>
      <c r="J125" s="11">
        <v>0.0</v>
      </c>
    </row>
    <row r="126">
      <c r="A126" s="10" t="s">
        <v>694</v>
      </c>
      <c r="B126" s="10" t="s">
        <v>695</v>
      </c>
      <c r="C126" s="10" t="s">
        <v>697</v>
      </c>
      <c r="D126" s="10" t="s">
        <v>699</v>
      </c>
      <c r="E126" s="10" t="s">
        <v>195</v>
      </c>
      <c r="F126" s="11">
        <v>0.0</v>
      </c>
      <c r="G126" s="11">
        <v>0.0</v>
      </c>
      <c r="H126" s="11">
        <v>0.0</v>
      </c>
      <c r="I126" s="11">
        <v>0.0</v>
      </c>
      <c r="J126" s="11">
        <v>0.0</v>
      </c>
    </row>
    <row r="127">
      <c r="A127" s="10" t="s">
        <v>694</v>
      </c>
      <c r="B127" s="10" t="s">
        <v>695</v>
      </c>
      <c r="C127" s="10" t="s">
        <v>700</v>
      </c>
      <c r="D127" s="10" t="s">
        <v>700</v>
      </c>
      <c r="E127" s="10" t="s">
        <v>195</v>
      </c>
      <c r="F127" s="11">
        <v>0.0</v>
      </c>
      <c r="G127" s="11">
        <v>0.0</v>
      </c>
      <c r="H127" s="11">
        <v>0.0</v>
      </c>
      <c r="I127" s="11">
        <v>0.0</v>
      </c>
      <c r="J127" s="11">
        <v>0.0</v>
      </c>
    </row>
    <row r="128">
      <c r="A128" s="10" t="s">
        <v>694</v>
      </c>
      <c r="B128" s="10" t="s">
        <v>695</v>
      </c>
      <c r="C128" s="10" t="s">
        <v>701</v>
      </c>
      <c r="D128" s="10" t="s">
        <v>702</v>
      </c>
      <c r="E128" s="10" t="s">
        <v>195</v>
      </c>
      <c r="F128" s="11">
        <v>0.0</v>
      </c>
      <c r="G128" s="11">
        <v>0.0</v>
      </c>
      <c r="H128" s="11">
        <v>0.0</v>
      </c>
      <c r="I128" s="11">
        <v>0.0</v>
      </c>
      <c r="J128" s="11">
        <v>0.0</v>
      </c>
    </row>
    <row r="129">
      <c r="A129" s="10" t="s">
        <v>694</v>
      </c>
      <c r="B129" s="10" t="s">
        <v>695</v>
      </c>
      <c r="C129" s="10" t="s">
        <v>701</v>
      </c>
      <c r="D129" s="10" t="s">
        <v>702</v>
      </c>
      <c r="E129" s="10" t="s">
        <v>232</v>
      </c>
      <c r="F129" s="11">
        <v>0.0</v>
      </c>
      <c r="G129" s="11">
        <v>0.0</v>
      </c>
      <c r="H129" s="11">
        <v>0.0</v>
      </c>
      <c r="I129" s="11">
        <v>0.0</v>
      </c>
      <c r="J129" s="11">
        <v>0.0</v>
      </c>
    </row>
    <row r="130">
      <c r="A130" s="10" t="s">
        <v>703</v>
      </c>
      <c r="B130" s="10" t="s">
        <v>704</v>
      </c>
      <c r="C130" s="10" t="s">
        <v>705</v>
      </c>
      <c r="D130" s="10" t="s">
        <v>706</v>
      </c>
      <c r="E130" s="10" t="s">
        <v>195</v>
      </c>
      <c r="F130" s="11">
        <v>0.0</v>
      </c>
      <c r="G130" s="11">
        <v>0.0</v>
      </c>
      <c r="H130" s="11">
        <v>1.0</v>
      </c>
      <c r="I130" s="11">
        <v>0.0</v>
      </c>
      <c r="J130" s="11">
        <v>0.0</v>
      </c>
    </row>
    <row r="131">
      <c r="A131" s="10" t="s">
        <v>694</v>
      </c>
      <c r="B131" s="10" t="s">
        <v>704</v>
      </c>
      <c r="C131" s="10" t="s">
        <v>707</v>
      </c>
      <c r="D131" s="10" t="s">
        <v>707</v>
      </c>
      <c r="E131" s="10" t="s">
        <v>195</v>
      </c>
      <c r="F131" s="11">
        <v>0.0</v>
      </c>
      <c r="G131" s="11">
        <v>0.0</v>
      </c>
      <c r="H131" s="11">
        <v>0.0</v>
      </c>
      <c r="I131" s="11">
        <v>0.0</v>
      </c>
      <c r="J131" s="11">
        <v>1.0</v>
      </c>
    </row>
    <row r="132">
      <c r="A132" s="10" t="s">
        <v>703</v>
      </c>
      <c r="B132" s="10" t="s">
        <v>704</v>
      </c>
      <c r="C132" s="10" t="s">
        <v>708</v>
      </c>
      <c r="D132" s="10" t="s">
        <v>709</v>
      </c>
      <c r="E132" s="10" t="s">
        <v>195</v>
      </c>
      <c r="F132" s="11">
        <v>0.0</v>
      </c>
      <c r="G132" s="11">
        <v>0.0</v>
      </c>
      <c r="H132" s="11">
        <v>1.0</v>
      </c>
      <c r="I132" s="11">
        <v>0.0</v>
      </c>
      <c r="J132" s="11">
        <v>0.0</v>
      </c>
    </row>
    <row r="133">
      <c r="A133" s="10" t="s">
        <v>703</v>
      </c>
      <c r="B133" s="10" t="s">
        <v>704</v>
      </c>
      <c r="C133" s="10" t="s">
        <v>710</v>
      </c>
      <c r="D133" s="10" t="s">
        <v>710</v>
      </c>
      <c r="E133" s="10" t="s">
        <v>195</v>
      </c>
      <c r="F133" s="11">
        <v>0.0</v>
      </c>
      <c r="G133" s="11">
        <v>0.0</v>
      </c>
      <c r="H133" s="11">
        <v>1.0</v>
      </c>
      <c r="I133" s="11">
        <v>0.0</v>
      </c>
      <c r="J133" s="11">
        <v>0.0</v>
      </c>
    </row>
    <row r="134">
      <c r="A134" s="10" t="s">
        <v>703</v>
      </c>
      <c r="B134" s="10" t="s">
        <v>704</v>
      </c>
      <c r="C134" s="10" t="s">
        <v>711</v>
      </c>
      <c r="D134" s="10" t="s">
        <v>712</v>
      </c>
      <c r="E134" s="10" t="s">
        <v>713</v>
      </c>
      <c r="F134" s="11">
        <v>0.0</v>
      </c>
      <c r="G134" s="11">
        <v>0.0</v>
      </c>
      <c r="H134" s="11">
        <v>1.0</v>
      </c>
      <c r="I134" s="11">
        <v>0.0</v>
      </c>
      <c r="J134" s="11">
        <v>0.0</v>
      </c>
    </row>
    <row r="135">
      <c r="A135" s="10" t="s">
        <v>703</v>
      </c>
      <c r="B135" s="10" t="s">
        <v>704</v>
      </c>
      <c r="C135" s="10" t="s">
        <v>711</v>
      </c>
      <c r="D135" s="10" t="s">
        <v>714</v>
      </c>
      <c r="E135" s="10" t="s">
        <v>656</v>
      </c>
      <c r="F135" s="11">
        <v>0.0</v>
      </c>
      <c r="G135" s="11">
        <v>0.0</v>
      </c>
      <c r="H135" s="11">
        <v>1.0</v>
      </c>
      <c r="I135" s="11">
        <v>0.0</v>
      </c>
      <c r="J135" s="11">
        <v>0.0</v>
      </c>
    </row>
    <row r="136">
      <c r="A136" s="10" t="s">
        <v>694</v>
      </c>
      <c r="B136" s="10" t="s">
        <v>704</v>
      </c>
      <c r="C136" s="10" t="s">
        <v>715</v>
      </c>
      <c r="D136" s="10" t="s">
        <v>716</v>
      </c>
      <c r="E136" s="10" t="s">
        <v>717</v>
      </c>
      <c r="F136" s="11">
        <v>0.0</v>
      </c>
      <c r="G136" s="11">
        <v>0.0</v>
      </c>
      <c r="H136" s="11">
        <v>1.0</v>
      </c>
      <c r="I136" s="11">
        <v>0.0</v>
      </c>
      <c r="J136" s="11">
        <v>0.0</v>
      </c>
    </row>
    <row r="137">
      <c r="A137" s="10" t="s">
        <v>694</v>
      </c>
      <c r="B137" s="10" t="s">
        <v>704</v>
      </c>
      <c r="C137" s="10" t="s">
        <v>715</v>
      </c>
      <c r="D137" s="10" t="s">
        <v>718</v>
      </c>
      <c r="E137" s="10" t="s">
        <v>719</v>
      </c>
      <c r="F137" s="11">
        <v>0.0</v>
      </c>
      <c r="G137" s="11">
        <v>0.0</v>
      </c>
      <c r="H137" s="11">
        <v>1.0</v>
      </c>
      <c r="I137" s="11">
        <v>0.0</v>
      </c>
      <c r="J137" s="11">
        <v>0.0</v>
      </c>
    </row>
    <row r="138">
      <c r="A138" s="10" t="s">
        <v>694</v>
      </c>
      <c r="B138" s="10" t="s">
        <v>704</v>
      </c>
      <c r="C138" s="10" t="s">
        <v>715</v>
      </c>
      <c r="D138" s="10" t="s">
        <v>720</v>
      </c>
      <c r="E138" s="10" t="s">
        <v>721</v>
      </c>
      <c r="F138" s="11">
        <v>0.0</v>
      </c>
      <c r="G138" s="11">
        <v>0.0</v>
      </c>
      <c r="H138" s="11">
        <v>1.0</v>
      </c>
      <c r="I138" s="11">
        <v>0.0</v>
      </c>
      <c r="J138" s="11">
        <v>0.0</v>
      </c>
    </row>
    <row r="139">
      <c r="A139" s="10" t="s">
        <v>694</v>
      </c>
      <c r="B139" s="10" t="s">
        <v>704</v>
      </c>
      <c r="C139" s="10" t="s">
        <v>715</v>
      </c>
      <c r="D139" s="10" t="s">
        <v>722</v>
      </c>
      <c r="E139" s="10" t="s">
        <v>723</v>
      </c>
      <c r="F139" s="11">
        <v>0.0</v>
      </c>
      <c r="G139" s="11">
        <v>0.0</v>
      </c>
      <c r="H139" s="11">
        <v>1.0</v>
      </c>
      <c r="I139" s="11">
        <v>0.0</v>
      </c>
      <c r="J139" s="11">
        <v>0.0</v>
      </c>
    </row>
    <row r="140">
      <c r="A140" s="10" t="s">
        <v>694</v>
      </c>
      <c r="B140" s="10" t="s">
        <v>704</v>
      </c>
      <c r="C140" s="10" t="s">
        <v>724</v>
      </c>
      <c r="D140" s="10" t="s">
        <v>725</v>
      </c>
      <c r="E140" s="10" t="s">
        <v>726</v>
      </c>
      <c r="F140" s="11">
        <v>0.0</v>
      </c>
      <c r="G140" s="11">
        <v>0.0</v>
      </c>
      <c r="H140" s="11">
        <v>1.0</v>
      </c>
      <c r="I140" s="11">
        <v>0.0</v>
      </c>
      <c r="J140" s="11">
        <v>0.0</v>
      </c>
    </row>
    <row r="141">
      <c r="A141" s="10" t="s">
        <v>694</v>
      </c>
      <c r="B141" s="10" t="s">
        <v>704</v>
      </c>
      <c r="C141" s="10" t="s">
        <v>727</v>
      </c>
      <c r="D141" s="10" t="s">
        <v>728</v>
      </c>
      <c r="E141" s="10" t="s">
        <v>729</v>
      </c>
      <c r="F141" s="11">
        <v>0.0</v>
      </c>
      <c r="G141" s="11">
        <v>0.0</v>
      </c>
      <c r="H141" s="11">
        <v>1.0</v>
      </c>
      <c r="I141" s="11">
        <v>0.0</v>
      </c>
      <c r="J141" s="11">
        <v>0.0</v>
      </c>
    </row>
    <row r="142">
      <c r="A142" s="10" t="s">
        <v>694</v>
      </c>
      <c r="B142" s="10" t="s">
        <v>730</v>
      </c>
      <c r="C142" s="10" t="s">
        <v>194</v>
      </c>
      <c r="D142" s="10" t="s">
        <v>730</v>
      </c>
      <c r="E142" s="10" t="s">
        <v>195</v>
      </c>
      <c r="F142" s="11">
        <v>0.0</v>
      </c>
      <c r="G142" s="11">
        <v>0.0</v>
      </c>
      <c r="H142" s="11">
        <v>1.0</v>
      </c>
      <c r="I142" s="11">
        <v>0.0</v>
      </c>
      <c r="J142" s="11">
        <v>0.0</v>
      </c>
    </row>
    <row r="143">
      <c r="A143" s="10" t="s">
        <v>694</v>
      </c>
      <c r="B143" s="10" t="s">
        <v>731</v>
      </c>
      <c r="C143" s="10" t="s">
        <v>732</v>
      </c>
      <c r="D143" s="10" t="s">
        <v>733</v>
      </c>
      <c r="E143" s="10" t="s">
        <v>734</v>
      </c>
      <c r="F143" s="11">
        <v>0.0</v>
      </c>
      <c r="G143" s="11">
        <v>0.0</v>
      </c>
      <c r="H143" s="11">
        <v>1.0</v>
      </c>
      <c r="I143" s="11">
        <v>0.0</v>
      </c>
      <c r="J143" s="11">
        <v>0.0</v>
      </c>
    </row>
    <row r="144">
      <c r="A144" s="10" t="s">
        <v>694</v>
      </c>
      <c r="B144" s="10" t="s">
        <v>731</v>
      </c>
      <c r="C144" s="10" t="s">
        <v>735</v>
      </c>
      <c r="D144" s="10" t="s">
        <v>736</v>
      </c>
      <c r="E144" s="10" t="s">
        <v>195</v>
      </c>
      <c r="F144" s="11">
        <v>0.0</v>
      </c>
      <c r="G144" s="11">
        <v>0.0</v>
      </c>
      <c r="H144" s="11">
        <v>0.0</v>
      </c>
      <c r="I144" s="11">
        <v>0.0</v>
      </c>
      <c r="J144" s="11">
        <v>1.0</v>
      </c>
    </row>
    <row r="145">
      <c r="A145" s="10" t="s">
        <v>694</v>
      </c>
      <c r="B145" s="10" t="s">
        <v>731</v>
      </c>
      <c r="C145" s="10" t="s">
        <v>737</v>
      </c>
      <c r="D145" s="10" t="s">
        <v>738</v>
      </c>
      <c r="E145" s="10" t="s">
        <v>195</v>
      </c>
      <c r="F145" s="11">
        <v>0.0</v>
      </c>
      <c r="G145" s="11">
        <v>0.0</v>
      </c>
      <c r="H145" s="11">
        <v>0.0</v>
      </c>
      <c r="I145" s="11">
        <v>0.0</v>
      </c>
      <c r="J145" s="11">
        <v>0.0</v>
      </c>
    </row>
    <row r="146">
      <c r="A146" s="10" t="s">
        <v>694</v>
      </c>
      <c r="B146" s="10" t="s">
        <v>731</v>
      </c>
      <c r="C146" s="10" t="s">
        <v>737</v>
      </c>
      <c r="D146" s="10" t="s">
        <v>739</v>
      </c>
      <c r="E146" s="10" t="s">
        <v>195</v>
      </c>
      <c r="F146" s="11">
        <v>0.0</v>
      </c>
      <c r="G146" s="11">
        <v>0.0</v>
      </c>
      <c r="H146" s="11">
        <v>0.0</v>
      </c>
      <c r="I146" s="11">
        <v>0.0</v>
      </c>
      <c r="J146" s="11">
        <v>0.0</v>
      </c>
    </row>
    <row r="147">
      <c r="A147" s="10" t="s">
        <v>694</v>
      </c>
      <c r="B147" s="10" t="s">
        <v>731</v>
      </c>
      <c r="C147" s="10" t="s">
        <v>737</v>
      </c>
      <c r="D147" s="10" t="s">
        <v>740</v>
      </c>
      <c r="E147" s="10" t="s">
        <v>741</v>
      </c>
      <c r="F147" s="11">
        <v>0.0</v>
      </c>
      <c r="G147" s="11">
        <v>0.0</v>
      </c>
      <c r="H147" s="11">
        <v>0.0</v>
      </c>
      <c r="I147" s="11">
        <v>0.0</v>
      </c>
      <c r="J147" s="11">
        <v>1.0</v>
      </c>
    </row>
    <row r="148">
      <c r="A148" s="10" t="s">
        <v>694</v>
      </c>
      <c r="B148" s="10" t="s">
        <v>731</v>
      </c>
      <c r="C148" s="10" t="s">
        <v>742</v>
      </c>
      <c r="D148" s="10" t="s">
        <v>743</v>
      </c>
      <c r="E148" s="10" t="s">
        <v>744</v>
      </c>
      <c r="F148" s="11">
        <v>0.0</v>
      </c>
      <c r="G148" s="11">
        <v>0.0</v>
      </c>
      <c r="H148" s="11">
        <v>1.0</v>
      </c>
      <c r="I148" s="11">
        <v>0.0</v>
      </c>
      <c r="J148" s="11">
        <v>0.0</v>
      </c>
    </row>
    <row r="149">
      <c r="A149" s="10" t="s">
        <v>694</v>
      </c>
      <c r="B149" s="10" t="s">
        <v>731</v>
      </c>
      <c r="C149" s="10" t="s">
        <v>745</v>
      </c>
      <c r="D149" s="10" t="s">
        <v>746</v>
      </c>
      <c r="E149" s="10" t="s">
        <v>195</v>
      </c>
      <c r="F149" s="11">
        <v>0.0</v>
      </c>
      <c r="G149" s="11">
        <v>0.0</v>
      </c>
      <c r="H149" s="11">
        <v>1.0</v>
      </c>
      <c r="I149" s="11">
        <v>0.0</v>
      </c>
      <c r="J149" s="11">
        <v>0.0</v>
      </c>
    </row>
    <row r="150">
      <c r="A150" s="10" t="s">
        <v>694</v>
      </c>
      <c r="B150" s="10" t="s">
        <v>249</v>
      </c>
      <c r="C150" s="10" t="s">
        <v>194</v>
      </c>
      <c r="D150" s="10" t="s">
        <v>249</v>
      </c>
      <c r="E150" s="10" t="s">
        <v>195</v>
      </c>
      <c r="F150" s="11">
        <v>0.0</v>
      </c>
      <c r="G150" s="11">
        <v>0.0</v>
      </c>
      <c r="H150" s="11">
        <v>1.0</v>
      </c>
      <c r="I150" s="11">
        <v>0.0</v>
      </c>
      <c r="J150" s="11">
        <v>0.0</v>
      </c>
    </row>
    <row r="151">
      <c r="A151" s="10" t="s">
        <v>747</v>
      </c>
      <c r="B151" s="10" t="s">
        <v>748</v>
      </c>
      <c r="C151" s="10" t="s">
        <v>749</v>
      </c>
      <c r="D151" s="10" t="s">
        <v>750</v>
      </c>
      <c r="E151" s="10" t="s">
        <v>751</v>
      </c>
      <c r="F151" s="11">
        <v>0.0</v>
      </c>
      <c r="G151" s="11">
        <v>1.0</v>
      </c>
      <c r="H151" s="11">
        <v>0.0</v>
      </c>
      <c r="I151" s="11">
        <v>0.0</v>
      </c>
      <c r="J151" s="11">
        <v>0.0</v>
      </c>
    </row>
    <row r="152">
      <c r="A152" s="10" t="s">
        <v>703</v>
      </c>
      <c r="B152" s="10" t="s">
        <v>752</v>
      </c>
      <c r="C152" s="10" t="s">
        <v>710</v>
      </c>
      <c r="D152" s="10" t="s">
        <v>710</v>
      </c>
      <c r="E152" s="10" t="s">
        <v>232</v>
      </c>
      <c r="F152" s="11">
        <v>0.0</v>
      </c>
      <c r="G152" s="11">
        <v>0.0</v>
      </c>
      <c r="H152" s="11">
        <v>1.0</v>
      </c>
      <c r="I152" s="11">
        <v>0.0</v>
      </c>
      <c r="J152" s="11">
        <v>0.0</v>
      </c>
    </row>
    <row r="153">
      <c r="A153" s="10" t="s">
        <v>703</v>
      </c>
      <c r="B153" s="10" t="s">
        <v>748</v>
      </c>
      <c r="C153" s="10" t="s">
        <v>753</v>
      </c>
      <c r="D153" s="10" t="s">
        <v>754</v>
      </c>
      <c r="E153" s="10" t="s">
        <v>755</v>
      </c>
      <c r="F153" s="11">
        <v>0.0</v>
      </c>
      <c r="G153" s="11">
        <v>0.0</v>
      </c>
      <c r="H153" s="11">
        <v>0.0</v>
      </c>
      <c r="I153" s="11">
        <v>0.0</v>
      </c>
      <c r="J153" s="11">
        <v>1.0</v>
      </c>
    </row>
    <row r="154">
      <c r="A154" s="10" t="s">
        <v>703</v>
      </c>
      <c r="B154" s="10" t="s">
        <v>748</v>
      </c>
      <c r="C154" s="10" t="s">
        <v>753</v>
      </c>
      <c r="D154" s="10" t="s">
        <v>754</v>
      </c>
      <c r="E154" s="10" t="s">
        <v>756</v>
      </c>
      <c r="F154" s="11">
        <v>0.0</v>
      </c>
      <c r="G154" s="11">
        <v>0.0</v>
      </c>
      <c r="H154" s="11">
        <v>1.0</v>
      </c>
      <c r="I154" s="11">
        <v>0.0</v>
      </c>
      <c r="J154" s="11">
        <v>0.0</v>
      </c>
    </row>
    <row r="155">
      <c r="A155" s="10" t="s">
        <v>747</v>
      </c>
      <c r="B155" s="10" t="s">
        <v>748</v>
      </c>
      <c r="C155" s="10" t="s">
        <v>753</v>
      </c>
      <c r="D155" s="10" t="s">
        <v>754</v>
      </c>
      <c r="E155" s="10" t="s">
        <v>757</v>
      </c>
      <c r="F155" s="11">
        <v>0.0</v>
      </c>
      <c r="G155" s="11">
        <v>0.0</v>
      </c>
      <c r="H155" s="11">
        <v>0.0</v>
      </c>
      <c r="I155" s="11">
        <v>0.0</v>
      </c>
      <c r="J155" s="11">
        <v>0.0</v>
      </c>
    </row>
    <row r="156">
      <c r="A156" s="10" t="s">
        <v>703</v>
      </c>
      <c r="B156" s="10" t="s">
        <v>748</v>
      </c>
      <c r="C156" s="10" t="s">
        <v>753</v>
      </c>
      <c r="D156" s="10" t="s">
        <v>754</v>
      </c>
      <c r="E156" s="10" t="s">
        <v>758</v>
      </c>
      <c r="F156" s="11">
        <v>0.0</v>
      </c>
      <c r="G156" s="11">
        <v>0.0</v>
      </c>
      <c r="H156" s="11">
        <v>1.0</v>
      </c>
      <c r="I156" s="11">
        <v>0.0</v>
      </c>
      <c r="J156" s="11">
        <v>0.0</v>
      </c>
    </row>
    <row r="157">
      <c r="A157" s="10" t="s">
        <v>747</v>
      </c>
      <c r="B157" s="10" t="s">
        <v>748</v>
      </c>
      <c r="C157" s="10" t="s">
        <v>753</v>
      </c>
      <c r="D157" s="10" t="s">
        <v>759</v>
      </c>
      <c r="E157" s="10" t="s">
        <v>760</v>
      </c>
      <c r="F157" s="11">
        <v>1.0</v>
      </c>
      <c r="G157" s="11">
        <v>1.0</v>
      </c>
      <c r="H157" s="11">
        <v>1.0</v>
      </c>
      <c r="I157" s="11">
        <v>1.0</v>
      </c>
      <c r="J157" s="11">
        <v>1.0</v>
      </c>
    </row>
    <row r="158">
      <c r="A158" s="10" t="s">
        <v>747</v>
      </c>
      <c r="B158" s="10" t="s">
        <v>748</v>
      </c>
      <c r="C158" s="10" t="s">
        <v>753</v>
      </c>
      <c r="D158" s="10" t="s">
        <v>761</v>
      </c>
      <c r="E158" s="10" t="s">
        <v>762</v>
      </c>
      <c r="F158" s="11">
        <v>0.0</v>
      </c>
      <c r="G158" s="11">
        <v>0.0</v>
      </c>
      <c r="H158" s="11">
        <v>0.0</v>
      </c>
      <c r="I158" s="11">
        <v>0.0</v>
      </c>
      <c r="J158" s="11">
        <v>0.0</v>
      </c>
    </row>
    <row r="159">
      <c r="A159" s="10" t="s">
        <v>747</v>
      </c>
      <c r="B159" s="10" t="s">
        <v>748</v>
      </c>
      <c r="C159" s="10" t="s">
        <v>753</v>
      </c>
      <c r="D159" s="10" t="s">
        <v>763</v>
      </c>
      <c r="E159" s="10" t="s">
        <v>764</v>
      </c>
      <c r="F159" s="11">
        <v>0.0</v>
      </c>
      <c r="G159" s="11">
        <v>0.0</v>
      </c>
      <c r="H159" s="11">
        <v>0.0</v>
      </c>
      <c r="I159" s="11">
        <v>0.0</v>
      </c>
      <c r="J159" s="11">
        <v>0.0</v>
      </c>
    </row>
    <row r="160">
      <c r="A160" s="10" t="s">
        <v>703</v>
      </c>
      <c r="B160" s="10" t="s">
        <v>748</v>
      </c>
      <c r="C160" s="10" t="s">
        <v>753</v>
      </c>
      <c r="D160" s="10" t="s">
        <v>765</v>
      </c>
      <c r="E160" s="10" t="s">
        <v>766</v>
      </c>
      <c r="F160" s="11">
        <v>0.0</v>
      </c>
      <c r="G160" s="11">
        <v>0.0</v>
      </c>
      <c r="H160" s="11">
        <v>1.0</v>
      </c>
      <c r="I160" s="11">
        <v>0.0</v>
      </c>
      <c r="J160" s="11">
        <v>0.0</v>
      </c>
    </row>
    <row r="161">
      <c r="A161" s="10" t="s">
        <v>703</v>
      </c>
      <c r="B161" s="10" t="s">
        <v>748</v>
      </c>
      <c r="C161" s="10" t="s">
        <v>767</v>
      </c>
      <c r="D161" s="10" t="s">
        <v>768</v>
      </c>
      <c r="E161" s="10" t="s">
        <v>769</v>
      </c>
      <c r="F161" s="11">
        <v>0.0</v>
      </c>
      <c r="G161" s="11">
        <v>0.0</v>
      </c>
      <c r="H161" s="11">
        <v>0.0</v>
      </c>
      <c r="I161" s="11">
        <v>0.0</v>
      </c>
      <c r="J161" s="11">
        <v>1.0</v>
      </c>
    </row>
    <row r="162">
      <c r="A162" s="10" t="s">
        <v>747</v>
      </c>
      <c r="B162" s="10" t="s">
        <v>748</v>
      </c>
      <c r="C162" s="10" t="s">
        <v>767</v>
      </c>
      <c r="D162" s="10" t="s">
        <v>770</v>
      </c>
      <c r="E162" s="10" t="s">
        <v>771</v>
      </c>
      <c r="F162" s="11">
        <v>0.0</v>
      </c>
      <c r="G162" s="11">
        <v>0.0</v>
      </c>
      <c r="H162" s="11">
        <v>0.0</v>
      </c>
      <c r="I162" s="11">
        <v>0.0</v>
      </c>
      <c r="J162" s="11">
        <v>0.0</v>
      </c>
    </row>
    <row r="163">
      <c r="A163" s="10" t="s">
        <v>703</v>
      </c>
      <c r="B163" s="10" t="s">
        <v>748</v>
      </c>
      <c r="C163" s="10" t="s">
        <v>767</v>
      </c>
      <c r="D163" s="10" t="s">
        <v>772</v>
      </c>
      <c r="E163" s="10" t="s">
        <v>773</v>
      </c>
      <c r="F163" s="11">
        <v>0.0</v>
      </c>
      <c r="G163" s="11">
        <v>0.0</v>
      </c>
      <c r="H163" s="11">
        <v>1.0</v>
      </c>
      <c r="I163" s="11">
        <v>0.0</v>
      </c>
      <c r="J163" s="11">
        <v>1.0</v>
      </c>
    </row>
    <row r="164">
      <c r="A164" s="10" t="s">
        <v>703</v>
      </c>
      <c r="B164" s="10" t="s">
        <v>748</v>
      </c>
      <c r="C164" s="10" t="s">
        <v>767</v>
      </c>
      <c r="D164" s="10" t="s">
        <v>774</v>
      </c>
      <c r="E164" s="10" t="s">
        <v>775</v>
      </c>
      <c r="F164" s="11">
        <v>0.0</v>
      </c>
      <c r="G164" s="11">
        <v>0.0</v>
      </c>
      <c r="H164" s="11">
        <v>0.0</v>
      </c>
      <c r="I164" s="11">
        <v>1.0</v>
      </c>
      <c r="J164" s="11">
        <v>0.0</v>
      </c>
    </row>
    <row r="165">
      <c r="A165" s="10" t="s">
        <v>703</v>
      </c>
      <c r="B165" s="10" t="s">
        <v>748</v>
      </c>
      <c r="C165" s="10" t="s">
        <v>767</v>
      </c>
      <c r="D165" s="10" t="s">
        <v>776</v>
      </c>
      <c r="E165" s="10" t="s">
        <v>777</v>
      </c>
      <c r="F165" s="11">
        <v>0.0</v>
      </c>
      <c r="G165" s="11">
        <v>1.0</v>
      </c>
      <c r="H165" s="11">
        <v>0.0</v>
      </c>
      <c r="I165" s="11">
        <v>0.0</v>
      </c>
      <c r="J165" s="11">
        <v>0.0</v>
      </c>
    </row>
    <row r="166">
      <c r="A166" s="10" t="s">
        <v>747</v>
      </c>
      <c r="B166" s="10" t="s">
        <v>748</v>
      </c>
      <c r="C166" s="10" t="s">
        <v>767</v>
      </c>
      <c r="D166" s="10" t="s">
        <v>778</v>
      </c>
      <c r="E166" s="10" t="s">
        <v>779</v>
      </c>
      <c r="F166" s="11">
        <v>0.0</v>
      </c>
      <c r="G166" s="11">
        <v>1.0</v>
      </c>
      <c r="H166" s="11">
        <v>0.0</v>
      </c>
      <c r="I166" s="11">
        <v>0.0</v>
      </c>
      <c r="J166" s="11">
        <v>0.0</v>
      </c>
    </row>
    <row r="167">
      <c r="A167" s="10" t="s">
        <v>703</v>
      </c>
      <c r="B167" s="10" t="s">
        <v>748</v>
      </c>
      <c r="C167" s="10" t="s">
        <v>767</v>
      </c>
      <c r="D167" s="10" t="s">
        <v>780</v>
      </c>
      <c r="E167" s="10" t="s">
        <v>781</v>
      </c>
      <c r="F167" s="11">
        <v>0.0</v>
      </c>
      <c r="G167" s="11">
        <v>1.0</v>
      </c>
      <c r="H167" s="11">
        <v>0.0</v>
      </c>
      <c r="I167" s="11">
        <v>0.0</v>
      </c>
      <c r="J167" s="11">
        <v>0.0</v>
      </c>
    </row>
    <row r="168">
      <c r="A168" s="10" t="s">
        <v>747</v>
      </c>
      <c r="B168" s="10" t="s">
        <v>748</v>
      </c>
      <c r="C168" s="10" t="s">
        <v>767</v>
      </c>
      <c r="D168" s="10" t="s">
        <v>782</v>
      </c>
      <c r="E168" s="10" t="s">
        <v>783</v>
      </c>
      <c r="F168" s="11">
        <v>1.0</v>
      </c>
      <c r="G168" s="11">
        <v>1.0</v>
      </c>
      <c r="H168" s="11">
        <v>1.0</v>
      </c>
      <c r="I168" s="11">
        <v>1.0</v>
      </c>
      <c r="J168" s="11">
        <v>1.0</v>
      </c>
    </row>
    <row r="169">
      <c r="A169" s="10" t="s">
        <v>747</v>
      </c>
      <c r="B169" s="10" t="s">
        <v>748</v>
      </c>
      <c r="C169" s="10" t="s">
        <v>767</v>
      </c>
      <c r="D169" s="10" t="s">
        <v>782</v>
      </c>
      <c r="E169" s="10" t="s">
        <v>784</v>
      </c>
      <c r="F169" s="11">
        <v>1.0</v>
      </c>
      <c r="G169" s="11">
        <v>1.0</v>
      </c>
      <c r="H169" s="11">
        <v>1.0</v>
      </c>
      <c r="I169" s="11">
        <v>1.0</v>
      </c>
      <c r="J169" s="11">
        <v>1.0</v>
      </c>
    </row>
    <row r="170">
      <c r="A170" s="10" t="s">
        <v>747</v>
      </c>
      <c r="B170" s="10" t="s">
        <v>748</v>
      </c>
      <c r="C170" s="10" t="s">
        <v>767</v>
      </c>
      <c r="D170" s="10" t="s">
        <v>785</v>
      </c>
      <c r="E170" s="10" t="s">
        <v>786</v>
      </c>
      <c r="F170" s="11">
        <v>0.0</v>
      </c>
      <c r="G170" s="11">
        <v>0.0</v>
      </c>
      <c r="H170" s="11">
        <v>0.0</v>
      </c>
      <c r="I170" s="11">
        <v>0.0</v>
      </c>
      <c r="J170" s="11">
        <v>0.0</v>
      </c>
    </row>
    <row r="171">
      <c r="A171" s="10" t="s">
        <v>703</v>
      </c>
      <c r="B171" s="10" t="s">
        <v>748</v>
      </c>
      <c r="C171" s="10" t="s">
        <v>767</v>
      </c>
      <c r="D171" s="10" t="s">
        <v>787</v>
      </c>
      <c r="E171" s="10" t="s">
        <v>788</v>
      </c>
      <c r="F171" s="11">
        <v>0.0</v>
      </c>
      <c r="G171" s="11">
        <v>0.0</v>
      </c>
      <c r="H171" s="11">
        <v>1.0</v>
      </c>
      <c r="I171" s="11">
        <v>0.0</v>
      </c>
      <c r="J171" s="11">
        <v>0.0</v>
      </c>
    </row>
    <row r="172">
      <c r="A172" s="10" t="s">
        <v>747</v>
      </c>
      <c r="B172" s="10" t="s">
        <v>748</v>
      </c>
      <c r="C172" s="10" t="s">
        <v>767</v>
      </c>
      <c r="D172" s="10" t="s">
        <v>787</v>
      </c>
      <c r="E172" s="10" t="s">
        <v>789</v>
      </c>
      <c r="F172" s="11">
        <v>1.0</v>
      </c>
      <c r="G172" s="11">
        <v>1.0</v>
      </c>
      <c r="H172" s="11">
        <v>1.0</v>
      </c>
      <c r="I172" s="11">
        <v>1.0</v>
      </c>
      <c r="J172" s="11">
        <v>1.0</v>
      </c>
    </row>
    <row r="173">
      <c r="A173" s="10" t="s">
        <v>747</v>
      </c>
      <c r="B173" s="10" t="s">
        <v>748</v>
      </c>
      <c r="C173" s="10" t="s">
        <v>767</v>
      </c>
      <c r="D173" s="10" t="s">
        <v>790</v>
      </c>
      <c r="E173" s="10" t="s">
        <v>791</v>
      </c>
      <c r="F173" s="11">
        <v>1.0</v>
      </c>
      <c r="G173" s="11">
        <v>0.0</v>
      </c>
      <c r="H173" s="11">
        <v>0.0</v>
      </c>
      <c r="I173" s="11">
        <v>0.0</v>
      </c>
      <c r="J173" s="11">
        <v>0.0</v>
      </c>
    </row>
    <row r="174">
      <c r="A174" s="10" t="s">
        <v>703</v>
      </c>
      <c r="B174" s="10" t="s">
        <v>748</v>
      </c>
      <c r="C174" s="10" t="s">
        <v>767</v>
      </c>
      <c r="D174" s="10" t="s">
        <v>792</v>
      </c>
      <c r="E174" s="10" t="s">
        <v>793</v>
      </c>
      <c r="F174" s="11">
        <v>0.0</v>
      </c>
      <c r="G174" s="11">
        <v>1.0</v>
      </c>
      <c r="H174" s="11">
        <v>0.0</v>
      </c>
      <c r="I174" s="11">
        <v>0.0</v>
      </c>
      <c r="J174" s="11">
        <v>0.0</v>
      </c>
    </row>
    <row r="175">
      <c r="A175" s="10" t="s">
        <v>747</v>
      </c>
      <c r="B175" s="10" t="s">
        <v>748</v>
      </c>
      <c r="C175" s="10" t="s">
        <v>767</v>
      </c>
      <c r="D175" s="10" t="s">
        <v>794</v>
      </c>
      <c r="E175" s="10" t="s">
        <v>795</v>
      </c>
      <c r="F175" s="11">
        <v>1.0</v>
      </c>
      <c r="G175" s="11">
        <v>0.0</v>
      </c>
      <c r="H175" s="11">
        <v>0.0</v>
      </c>
      <c r="I175" s="11">
        <v>0.0</v>
      </c>
      <c r="J175" s="11">
        <v>0.0</v>
      </c>
    </row>
    <row r="176">
      <c r="A176" s="10" t="s">
        <v>703</v>
      </c>
      <c r="B176" s="10" t="s">
        <v>748</v>
      </c>
      <c r="C176" s="10" t="s">
        <v>767</v>
      </c>
      <c r="D176" s="10" t="s">
        <v>796</v>
      </c>
      <c r="E176" s="10" t="s">
        <v>797</v>
      </c>
      <c r="F176" s="11">
        <v>0.0</v>
      </c>
      <c r="G176" s="11">
        <v>1.0</v>
      </c>
      <c r="H176" s="11">
        <v>0.0</v>
      </c>
      <c r="I176" s="11">
        <v>0.0</v>
      </c>
      <c r="J176" s="11">
        <v>0.0</v>
      </c>
    </row>
    <row r="177">
      <c r="A177" s="10" t="s">
        <v>747</v>
      </c>
      <c r="B177" s="10" t="s">
        <v>748</v>
      </c>
      <c r="C177" s="10" t="s">
        <v>767</v>
      </c>
      <c r="D177" s="10" t="s">
        <v>798</v>
      </c>
      <c r="E177" s="10" t="s">
        <v>799</v>
      </c>
      <c r="F177" s="11">
        <v>0.0</v>
      </c>
      <c r="G177" s="11">
        <v>0.0</v>
      </c>
      <c r="H177" s="11">
        <v>1.0</v>
      </c>
      <c r="I177" s="11">
        <v>0.0</v>
      </c>
      <c r="J177" s="11">
        <v>0.0</v>
      </c>
    </row>
    <row r="178">
      <c r="A178" s="10" t="s">
        <v>703</v>
      </c>
      <c r="B178" s="10" t="s">
        <v>748</v>
      </c>
      <c r="C178" s="10" t="s">
        <v>767</v>
      </c>
      <c r="D178" s="10" t="s">
        <v>800</v>
      </c>
      <c r="E178" s="10" t="s">
        <v>801</v>
      </c>
      <c r="F178" s="11">
        <v>0.0</v>
      </c>
      <c r="G178" s="11">
        <v>0.0</v>
      </c>
      <c r="H178" s="11">
        <v>1.0</v>
      </c>
      <c r="I178" s="11">
        <v>0.0</v>
      </c>
      <c r="J178" s="11">
        <v>0.0</v>
      </c>
    </row>
    <row r="179">
      <c r="A179" s="10" t="s">
        <v>703</v>
      </c>
      <c r="B179" s="10" t="s">
        <v>748</v>
      </c>
      <c r="C179" s="10" t="s">
        <v>767</v>
      </c>
      <c r="D179" s="10" t="s">
        <v>800</v>
      </c>
      <c r="E179" s="10" t="s">
        <v>802</v>
      </c>
      <c r="F179" s="11">
        <v>0.0</v>
      </c>
      <c r="G179" s="11">
        <v>0.0</v>
      </c>
      <c r="H179" s="11">
        <v>1.0</v>
      </c>
      <c r="I179" s="11">
        <v>0.0</v>
      </c>
      <c r="J179" s="11">
        <v>0.0</v>
      </c>
    </row>
    <row r="180">
      <c r="A180" s="10" t="s">
        <v>703</v>
      </c>
      <c r="B180" s="10" t="s">
        <v>748</v>
      </c>
      <c r="C180" s="10" t="s">
        <v>767</v>
      </c>
      <c r="D180" s="10" t="s">
        <v>800</v>
      </c>
      <c r="E180" s="10" t="s">
        <v>777</v>
      </c>
      <c r="F180" s="11">
        <v>0.0</v>
      </c>
      <c r="G180" s="11">
        <v>0.0</v>
      </c>
      <c r="H180" s="11">
        <v>1.0</v>
      </c>
      <c r="I180" s="11">
        <v>0.0</v>
      </c>
      <c r="J180" s="11">
        <v>0.0</v>
      </c>
    </row>
    <row r="181">
      <c r="A181" s="10" t="s">
        <v>703</v>
      </c>
      <c r="B181" s="10" t="s">
        <v>748</v>
      </c>
      <c r="C181" s="10" t="s">
        <v>767</v>
      </c>
      <c r="D181" s="10" t="s">
        <v>803</v>
      </c>
      <c r="E181" s="10" t="s">
        <v>804</v>
      </c>
      <c r="F181" s="11">
        <v>0.0</v>
      </c>
      <c r="G181" s="11">
        <v>1.0</v>
      </c>
      <c r="H181" s="11">
        <v>0.0</v>
      </c>
      <c r="I181" s="11">
        <v>0.0</v>
      </c>
      <c r="J181" s="11">
        <v>0.0</v>
      </c>
    </row>
    <row r="182">
      <c r="A182" s="10" t="s">
        <v>747</v>
      </c>
      <c r="B182" s="10" t="s">
        <v>748</v>
      </c>
      <c r="C182" s="10" t="s">
        <v>767</v>
      </c>
      <c r="D182" s="10" t="s">
        <v>805</v>
      </c>
      <c r="E182" s="10" t="s">
        <v>806</v>
      </c>
      <c r="F182" s="11">
        <v>1.0</v>
      </c>
      <c r="G182" s="11">
        <v>0.0</v>
      </c>
      <c r="H182" s="11">
        <v>0.0</v>
      </c>
      <c r="I182" s="11">
        <v>0.0</v>
      </c>
      <c r="J182" s="11">
        <v>0.0</v>
      </c>
    </row>
    <row r="183">
      <c r="A183" s="10" t="s">
        <v>747</v>
      </c>
      <c r="B183" s="10" t="s">
        <v>748</v>
      </c>
      <c r="C183" s="10" t="s">
        <v>767</v>
      </c>
      <c r="D183" s="10" t="s">
        <v>805</v>
      </c>
      <c r="E183" s="10" t="s">
        <v>807</v>
      </c>
      <c r="F183" s="11">
        <v>1.0</v>
      </c>
      <c r="G183" s="11">
        <v>0.0</v>
      </c>
      <c r="H183" s="11">
        <v>0.0</v>
      </c>
      <c r="I183" s="11">
        <v>0.0</v>
      </c>
      <c r="J183" s="11">
        <v>0.0</v>
      </c>
    </row>
    <row r="184">
      <c r="A184" s="10" t="s">
        <v>747</v>
      </c>
      <c r="B184" s="10" t="s">
        <v>748</v>
      </c>
      <c r="C184" s="10" t="s">
        <v>767</v>
      </c>
      <c r="D184" s="10" t="s">
        <v>808</v>
      </c>
      <c r="E184" s="10" t="s">
        <v>809</v>
      </c>
      <c r="F184" s="11">
        <v>1.0</v>
      </c>
      <c r="G184" s="11">
        <v>1.0</v>
      </c>
      <c r="H184" s="11">
        <v>1.0</v>
      </c>
      <c r="I184" s="11">
        <v>1.0</v>
      </c>
      <c r="J184" s="11">
        <v>1.0</v>
      </c>
    </row>
    <row r="185">
      <c r="A185" s="10" t="s">
        <v>747</v>
      </c>
      <c r="B185" s="10" t="s">
        <v>748</v>
      </c>
      <c r="C185" s="10" t="s">
        <v>810</v>
      </c>
      <c r="D185" s="10" t="s">
        <v>811</v>
      </c>
      <c r="E185" s="10" t="s">
        <v>812</v>
      </c>
      <c r="F185" s="11">
        <v>1.0</v>
      </c>
      <c r="G185" s="11">
        <v>1.0</v>
      </c>
      <c r="H185" s="11">
        <v>1.0</v>
      </c>
      <c r="I185" s="11">
        <v>1.0</v>
      </c>
      <c r="J185" s="11">
        <v>1.0</v>
      </c>
    </row>
    <row r="186">
      <c r="A186" s="10" t="s">
        <v>703</v>
      </c>
      <c r="B186" s="10" t="s">
        <v>748</v>
      </c>
      <c r="C186" s="10" t="s">
        <v>810</v>
      </c>
      <c r="D186" s="10" t="s">
        <v>813</v>
      </c>
      <c r="E186" s="10" t="s">
        <v>814</v>
      </c>
      <c r="F186" s="11">
        <v>0.0</v>
      </c>
      <c r="G186" s="11">
        <v>0.0</v>
      </c>
      <c r="H186" s="11">
        <v>1.0</v>
      </c>
      <c r="I186" s="11">
        <v>0.0</v>
      </c>
      <c r="J186" s="11">
        <v>0.0</v>
      </c>
    </row>
    <row r="187">
      <c r="A187" s="10" t="s">
        <v>703</v>
      </c>
      <c r="B187" s="10" t="s">
        <v>748</v>
      </c>
      <c r="C187" s="10" t="s">
        <v>810</v>
      </c>
      <c r="D187" s="10" t="s">
        <v>815</v>
      </c>
      <c r="E187" s="10" t="s">
        <v>816</v>
      </c>
      <c r="F187" s="11">
        <v>0.0</v>
      </c>
      <c r="G187" s="11">
        <v>0.0</v>
      </c>
      <c r="H187" s="11">
        <v>1.0</v>
      </c>
      <c r="I187" s="11">
        <v>0.0</v>
      </c>
      <c r="J187" s="11">
        <v>0.0</v>
      </c>
    </row>
    <row r="188">
      <c r="A188" s="10" t="s">
        <v>703</v>
      </c>
      <c r="B188" s="10" t="s">
        <v>748</v>
      </c>
      <c r="C188" s="10" t="s">
        <v>810</v>
      </c>
      <c r="D188" s="10" t="s">
        <v>817</v>
      </c>
      <c r="E188" s="10" t="s">
        <v>818</v>
      </c>
      <c r="F188" s="11">
        <v>0.0</v>
      </c>
      <c r="G188" s="11">
        <v>0.0</v>
      </c>
      <c r="H188" s="11">
        <v>1.0</v>
      </c>
      <c r="I188" s="11">
        <v>0.0</v>
      </c>
      <c r="J188" s="11">
        <v>0.0</v>
      </c>
    </row>
    <row r="189">
      <c r="A189" s="10" t="s">
        <v>747</v>
      </c>
      <c r="B189" s="10" t="s">
        <v>748</v>
      </c>
      <c r="C189" s="10" t="s">
        <v>810</v>
      </c>
      <c r="D189" s="10" t="s">
        <v>819</v>
      </c>
      <c r="E189" s="10" t="s">
        <v>820</v>
      </c>
      <c r="F189" s="11">
        <v>1.0</v>
      </c>
      <c r="G189" s="11">
        <v>1.0</v>
      </c>
      <c r="H189" s="11">
        <v>1.0</v>
      </c>
      <c r="I189" s="11">
        <v>1.0</v>
      </c>
      <c r="J189" s="11">
        <v>1.0</v>
      </c>
    </row>
    <row r="190">
      <c r="A190" s="10" t="s">
        <v>703</v>
      </c>
      <c r="B190" s="10" t="s">
        <v>748</v>
      </c>
      <c r="C190" s="10" t="s">
        <v>810</v>
      </c>
      <c r="D190" s="10" t="s">
        <v>810</v>
      </c>
      <c r="E190" s="10" t="s">
        <v>195</v>
      </c>
      <c r="F190" s="11">
        <v>0.0</v>
      </c>
      <c r="G190" s="11">
        <v>0.0</v>
      </c>
      <c r="H190" s="11">
        <v>1.0</v>
      </c>
      <c r="I190" s="11">
        <v>0.0</v>
      </c>
      <c r="J190" s="11">
        <v>0.0</v>
      </c>
    </row>
    <row r="191">
      <c r="A191" s="10" t="s">
        <v>703</v>
      </c>
      <c r="B191" s="10" t="s">
        <v>748</v>
      </c>
      <c r="C191" s="10" t="s">
        <v>810</v>
      </c>
      <c r="D191" s="10" t="s">
        <v>810</v>
      </c>
      <c r="E191" s="10" t="s">
        <v>232</v>
      </c>
      <c r="F191" s="11">
        <v>0.0</v>
      </c>
      <c r="G191" s="11">
        <v>0.0</v>
      </c>
      <c r="H191" s="11">
        <v>1.0</v>
      </c>
      <c r="I191" s="11">
        <v>0.0</v>
      </c>
      <c r="J191" s="11">
        <v>0.0</v>
      </c>
    </row>
    <row r="192">
      <c r="A192" s="10" t="s">
        <v>703</v>
      </c>
      <c r="B192" s="10" t="s">
        <v>748</v>
      </c>
      <c r="C192" s="10" t="s">
        <v>810</v>
      </c>
      <c r="D192" s="10" t="s">
        <v>810</v>
      </c>
      <c r="E192" s="10" t="s">
        <v>233</v>
      </c>
      <c r="F192" s="11">
        <v>0.0</v>
      </c>
      <c r="G192" s="11">
        <v>0.0</v>
      </c>
      <c r="H192" s="11">
        <v>1.0</v>
      </c>
      <c r="I192" s="11">
        <v>0.0</v>
      </c>
      <c r="J192" s="11">
        <v>0.0</v>
      </c>
    </row>
    <row r="193">
      <c r="A193" s="10" t="s">
        <v>703</v>
      </c>
      <c r="B193" s="10" t="s">
        <v>748</v>
      </c>
      <c r="C193" s="10" t="s">
        <v>810</v>
      </c>
      <c r="D193" s="10" t="s">
        <v>810</v>
      </c>
      <c r="E193" s="10" t="s">
        <v>821</v>
      </c>
      <c r="F193" s="11">
        <v>0.0</v>
      </c>
      <c r="G193" s="11">
        <v>0.0</v>
      </c>
      <c r="H193" s="11">
        <v>1.0</v>
      </c>
      <c r="I193" s="11">
        <v>0.0</v>
      </c>
      <c r="J193" s="11">
        <v>0.0</v>
      </c>
    </row>
    <row r="194">
      <c r="A194" s="10" t="s">
        <v>747</v>
      </c>
      <c r="B194" s="10" t="s">
        <v>748</v>
      </c>
      <c r="C194" s="10" t="s">
        <v>810</v>
      </c>
      <c r="D194" s="10" t="s">
        <v>822</v>
      </c>
      <c r="E194" s="10" t="s">
        <v>823</v>
      </c>
      <c r="F194" s="11">
        <v>0.0</v>
      </c>
      <c r="G194" s="11">
        <v>0.0</v>
      </c>
      <c r="H194" s="11">
        <v>0.0</v>
      </c>
      <c r="I194" s="11">
        <v>0.0</v>
      </c>
      <c r="J194" s="11">
        <v>0.0</v>
      </c>
    </row>
    <row r="195">
      <c r="A195" s="10" t="s">
        <v>703</v>
      </c>
      <c r="B195" s="10" t="s">
        <v>748</v>
      </c>
      <c r="C195" s="10" t="s">
        <v>810</v>
      </c>
      <c r="D195" s="10" t="s">
        <v>824</v>
      </c>
      <c r="E195" s="10" t="s">
        <v>825</v>
      </c>
      <c r="F195" s="11">
        <v>0.0</v>
      </c>
      <c r="G195" s="11">
        <v>0.0</v>
      </c>
      <c r="H195" s="11">
        <v>1.0</v>
      </c>
      <c r="I195" s="11">
        <v>0.0</v>
      </c>
      <c r="J195" s="11">
        <v>0.0</v>
      </c>
    </row>
    <row r="196">
      <c r="A196" s="10" t="s">
        <v>747</v>
      </c>
      <c r="B196" s="10" t="s">
        <v>748</v>
      </c>
      <c r="C196" s="10" t="s">
        <v>810</v>
      </c>
      <c r="D196" s="10" t="s">
        <v>826</v>
      </c>
      <c r="E196" s="10" t="s">
        <v>827</v>
      </c>
      <c r="F196" s="11">
        <v>1.0</v>
      </c>
      <c r="G196" s="11">
        <v>0.0</v>
      </c>
      <c r="H196" s="11">
        <v>0.0</v>
      </c>
      <c r="I196" s="11">
        <v>0.0</v>
      </c>
      <c r="J196" s="11">
        <v>0.0</v>
      </c>
    </row>
    <row r="197">
      <c r="A197" s="10" t="s">
        <v>747</v>
      </c>
      <c r="B197" s="10" t="s">
        <v>748</v>
      </c>
      <c r="C197" s="10" t="s">
        <v>810</v>
      </c>
      <c r="D197" s="10" t="s">
        <v>828</v>
      </c>
      <c r="E197" s="10" t="s">
        <v>829</v>
      </c>
      <c r="F197" s="11">
        <v>0.0</v>
      </c>
      <c r="G197" s="11">
        <v>0.0</v>
      </c>
      <c r="H197" s="11">
        <v>0.0</v>
      </c>
      <c r="I197" s="11">
        <v>0.0</v>
      </c>
      <c r="J197" s="11">
        <v>0.0</v>
      </c>
    </row>
    <row r="198">
      <c r="A198" s="10" t="s">
        <v>694</v>
      </c>
      <c r="B198" s="10" t="s">
        <v>748</v>
      </c>
      <c r="C198" s="10" t="s">
        <v>810</v>
      </c>
      <c r="D198" s="10" t="s">
        <v>830</v>
      </c>
      <c r="E198" s="10" t="s">
        <v>831</v>
      </c>
      <c r="F198" s="11">
        <v>0.0</v>
      </c>
      <c r="G198" s="11">
        <v>0.0</v>
      </c>
      <c r="H198" s="11">
        <v>1.0</v>
      </c>
      <c r="I198" s="11">
        <v>0.0</v>
      </c>
      <c r="J198" s="11">
        <v>0.0</v>
      </c>
    </row>
    <row r="199">
      <c r="A199" s="10" t="s">
        <v>747</v>
      </c>
      <c r="B199" s="10" t="s">
        <v>748</v>
      </c>
      <c r="C199" s="10" t="s">
        <v>810</v>
      </c>
      <c r="D199" s="10" t="s">
        <v>832</v>
      </c>
      <c r="E199" s="10" t="s">
        <v>833</v>
      </c>
      <c r="F199" s="11">
        <v>1.0</v>
      </c>
      <c r="G199" s="11">
        <v>1.0</v>
      </c>
      <c r="H199" s="11">
        <v>1.0</v>
      </c>
      <c r="I199" s="11">
        <v>1.0</v>
      </c>
      <c r="J199" s="11">
        <v>1.0</v>
      </c>
    </row>
    <row r="200">
      <c r="A200" s="10" t="s">
        <v>747</v>
      </c>
      <c r="B200" s="10" t="s">
        <v>748</v>
      </c>
      <c r="C200" s="10" t="s">
        <v>810</v>
      </c>
      <c r="D200" s="10" t="s">
        <v>834</v>
      </c>
      <c r="E200" s="10" t="s">
        <v>835</v>
      </c>
      <c r="F200" s="11">
        <v>0.0</v>
      </c>
      <c r="G200" s="11">
        <v>0.0</v>
      </c>
      <c r="H200" s="11">
        <v>0.0</v>
      </c>
      <c r="I200" s="11">
        <v>0.0</v>
      </c>
      <c r="J200" s="11">
        <v>0.0</v>
      </c>
    </row>
    <row r="201">
      <c r="A201" s="10" t="s">
        <v>747</v>
      </c>
      <c r="B201" s="10" t="s">
        <v>748</v>
      </c>
      <c r="C201" s="10" t="s">
        <v>810</v>
      </c>
      <c r="D201" s="10" t="s">
        <v>836</v>
      </c>
      <c r="E201" s="10" t="s">
        <v>837</v>
      </c>
      <c r="F201" s="11">
        <v>0.0</v>
      </c>
      <c r="G201" s="11">
        <v>0.0</v>
      </c>
      <c r="H201" s="11">
        <v>0.0</v>
      </c>
      <c r="I201" s="11">
        <v>0.0</v>
      </c>
      <c r="J201" s="11">
        <v>0.0</v>
      </c>
    </row>
    <row r="202">
      <c r="A202" s="10" t="s">
        <v>747</v>
      </c>
      <c r="B202" s="10" t="s">
        <v>748</v>
      </c>
      <c r="C202" s="10" t="s">
        <v>810</v>
      </c>
      <c r="D202" s="10" t="s">
        <v>838</v>
      </c>
      <c r="E202" s="10" t="s">
        <v>839</v>
      </c>
      <c r="F202" s="11">
        <v>1.0</v>
      </c>
      <c r="G202" s="11">
        <v>1.0</v>
      </c>
      <c r="H202" s="11">
        <v>1.0</v>
      </c>
      <c r="I202" s="11">
        <v>1.0</v>
      </c>
      <c r="J202" s="11">
        <v>1.0</v>
      </c>
    </row>
    <row r="203">
      <c r="A203" s="10" t="s">
        <v>703</v>
      </c>
      <c r="B203" s="10" t="s">
        <v>748</v>
      </c>
      <c r="C203" s="10" t="s">
        <v>810</v>
      </c>
      <c r="D203" s="10" t="s">
        <v>840</v>
      </c>
      <c r="E203" s="10" t="s">
        <v>841</v>
      </c>
      <c r="F203" s="11">
        <v>0.0</v>
      </c>
      <c r="G203" s="11">
        <v>0.0</v>
      </c>
      <c r="H203" s="11">
        <v>1.0</v>
      </c>
      <c r="I203" s="11">
        <v>0.0</v>
      </c>
      <c r="J203" s="11">
        <v>0.0</v>
      </c>
    </row>
    <row r="204">
      <c r="A204" s="10" t="s">
        <v>747</v>
      </c>
      <c r="B204" s="10" t="s">
        <v>748</v>
      </c>
      <c r="C204" s="10" t="s">
        <v>810</v>
      </c>
      <c r="D204" s="10" t="s">
        <v>842</v>
      </c>
      <c r="E204" s="10" t="s">
        <v>843</v>
      </c>
      <c r="F204" s="11">
        <v>0.0</v>
      </c>
      <c r="G204" s="11">
        <v>0.0</v>
      </c>
      <c r="H204" s="11">
        <v>0.0</v>
      </c>
      <c r="I204" s="11">
        <v>0.0</v>
      </c>
      <c r="J204" s="11">
        <v>0.0</v>
      </c>
    </row>
    <row r="205">
      <c r="A205" s="10" t="s">
        <v>703</v>
      </c>
      <c r="B205" s="10" t="s">
        <v>748</v>
      </c>
      <c r="C205" s="10" t="s">
        <v>844</v>
      </c>
      <c r="D205" s="10" t="s">
        <v>845</v>
      </c>
      <c r="E205" s="10" t="s">
        <v>846</v>
      </c>
      <c r="F205" s="11">
        <v>0.0</v>
      </c>
      <c r="G205" s="11">
        <v>0.0</v>
      </c>
      <c r="H205" s="11">
        <v>0.0</v>
      </c>
      <c r="I205" s="11">
        <v>0.0</v>
      </c>
      <c r="J205" s="11">
        <v>1.0</v>
      </c>
    </row>
    <row r="206">
      <c r="A206" s="10" t="s">
        <v>747</v>
      </c>
      <c r="B206" s="10" t="s">
        <v>748</v>
      </c>
      <c r="C206" s="10" t="s">
        <v>844</v>
      </c>
      <c r="D206" s="10" t="s">
        <v>847</v>
      </c>
      <c r="E206" s="10" t="s">
        <v>848</v>
      </c>
      <c r="F206" s="11">
        <v>1.0</v>
      </c>
      <c r="G206" s="11">
        <v>0.0</v>
      </c>
      <c r="H206" s="11">
        <v>0.0</v>
      </c>
      <c r="I206" s="11">
        <v>0.0</v>
      </c>
      <c r="J206" s="11">
        <v>0.0</v>
      </c>
    </row>
    <row r="207">
      <c r="A207" s="10" t="s">
        <v>703</v>
      </c>
      <c r="B207" s="10" t="s">
        <v>748</v>
      </c>
      <c r="C207" s="10" t="s">
        <v>849</v>
      </c>
      <c r="D207" s="10" t="s">
        <v>849</v>
      </c>
      <c r="E207" s="10" t="s">
        <v>195</v>
      </c>
      <c r="F207" s="11">
        <v>0.0</v>
      </c>
      <c r="G207" s="11">
        <v>0.0</v>
      </c>
      <c r="H207" s="11">
        <v>1.0</v>
      </c>
      <c r="I207" s="11">
        <v>0.0</v>
      </c>
      <c r="J207" s="11">
        <v>0.0</v>
      </c>
    </row>
    <row r="208">
      <c r="A208" s="10" t="s">
        <v>747</v>
      </c>
      <c r="B208" s="10" t="s">
        <v>748</v>
      </c>
      <c r="C208" s="10" t="s">
        <v>849</v>
      </c>
      <c r="D208" s="10" t="s">
        <v>850</v>
      </c>
      <c r="E208" s="10" t="s">
        <v>851</v>
      </c>
      <c r="F208" s="11">
        <v>1.0</v>
      </c>
      <c r="G208" s="11">
        <v>1.0</v>
      </c>
      <c r="H208" s="11">
        <v>1.0</v>
      </c>
      <c r="I208" s="11">
        <v>1.0</v>
      </c>
      <c r="J208" s="11">
        <v>1.0</v>
      </c>
    </row>
    <row r="209">
      <c r="A209" s="10" t="s">
        <v>703</v>
      </c>
      <c r="B209" s="10" t="s">
        <v>748</v>
      </c>
      <c r="C209" s="10" t="s">
        <v>849</v>
      </c>
      <c r="D209" s="10" t="s">
        <v>850</v>
      </c>
      <c r="E209" s="10" t="s">
        <v>852</v>
      </c>
      <c r="F209" s="11">
        <v>0.0</v>
      </c>
      <c r="G209" s="11">
        <v>0.0</v>
      </c>
      <c r="H209" s="11">
        <v>1.0</v>
      </c>
      <c r="I209" s="11">
        <v>0.0</v>
      </c>
      <c r="J209" s="11">
        <v>0.0</v>
      </c>
    </row>
    <row r="210">
      <c r="A210" s="10" t="s">
        <v>747</v>
      </c>
      <c r="B210" s="10" t="s">
        <v>748</v>
      </c>
      <c r="C210" s="10" t="s">
        <v>853</v>
      </c>
      <c r="D210" s="10" t="s">
        <v>854</v>
      </c>
      <c r="E210" s="10" t="s">
        <v>195</v>
      </c>
      <c r="F210" s="11">
        <v>0.0</v>
      </c>
      <c r="G210" s="11">
        <v>0.0</v>
      </c>
      <c r="H210" s="11">
        <v>1.0</v>
      </c>
      <c r="I210" s="11">
        <v>0.0</v>
      </c>
      <c r="J210" s="11">
        <v>0.0</v>
      </c>
    </row>
    <row r="211">
      <c r="A211" s="10" t="s">
        <v>747</v>
      </c>
      <c r="B211" s="10" t="s">
        <v>748</v>
      </c>
      <c r="C211" s="10" t="s">
        <v>855</v>
      </c>
      <c r="D211" s="10" t="s">
        <v>856</v>
      </c>
      <c r="E211" s="10" t="s">
        <v>857</v>
      </c>
      <c r="F211" s="11">
        <v>0.0</v>
      </c>
      <c r="G211" s="11">
        <v>0.0</v>
      </c>
      <c r="H211" s="11">
        <v>0.0</v>
      </c>
      <c r="I211" s="11">
        <v>0.0</v>
      </c>
      <c r="J211" s="11">
        <v>0.0</v>
      </c>
    </row>
    <row r="212">
      <c r="A212" s="10" t="s">
        <v>747</v>
      </c>
      <c r="B212" s="10" t="s">
        <v>748</v>
      </c>
      <c r="C212" s="10" t="s">
        <v>855</v>
      </c>
      <c r="D212" s="10" t="s">
        <v>856</v>
      </c>
      <c r="E212" s="10" t="s">
        <v>858</v>
      </c>
      <c r="F212" s="11">
        <v>0.0</v>
      </c>
      <c r="G212" s="11">
        <v>0.0</v>
      </c>
      <c r="H212" s="11">
        <v>0.0</v>
      </c>
      <c r="I212" s="11">
        <v>0.0</v>
      </c>
      <c r="J212" s="11">
        <v>0.0</v>
      </c>
    </row>
    <row r="213">
      <c r="A213" s="10" t="s">
        <v>703</v>
      </c>
      <c r="B213" s="10" t="s">
        <v>748</v>
      </c>
      <c r="C213" s="10" t="s">
        <v>855</v>
      </c>
      <c r="D213" s="10" t="s">
        <v>856</v>
      </c>
      <c r="E213" s="10" t="s">
        <v>859</v>
      </c>
      <c r="F213" s="11">
        <v>0.0</v>
      </c>
      <c r="G213" s="11">
        <v>0.0</v>
      </c>
      <c r="H213" s="11">
        <v>1.0</v>
      </c>
      <c r="I213" s="11">
        <v>0.0</v>
      </c>
      <c r="J213" s="11">
        <v>0.0</v>
      </c>
    </row>
    <row r="214">
      <c r="A214" s="10" t="s">
        <v>747</v>
      </c>
      <c r="B214" s="10" t="s">
        <v>748</v>
      </c>
      <c r="C214" s="10" t="s">
        <v>855</v>
      </c>
      <c r="D214" s="10" t="s">
        <v>856</v>
      </c>
      <c r="E214" s="10" t="s">
        <v>860</v>
      </c>
      <c r="F214" s="11">
        <v>1.0</v>
      </c>
      <c r="G214" s="11">
        <v>0.0</v>
      </c>
      <c r="H214" s="11">
        <v>0.0</v>
      </c>
      <c r="I214" s="11">
        <v>0.0</v>
      </c>
      <c r="J214" s="11">
        <v>0.0</v>
      </c>
    </row>
    <row r="215">
      <c r="A215" s="10" t="s">
        <v>747</v>
      </c>
      <c r="B215" s="10" t="s">
        <v>748</v>
      </c>
      <c r="C215" s="10" t="s">
        <v>855</v>
      </c>
      <c r="D215" s="10" t="s">
        <v>856</v>
      </c>
      <c r="E215" s="10" t="s">
        <v>861</v>
      </c>
      <c r="F215" s="11">
        <v>1.0</v>
      </c>
      <c r="G215" s="11">
        <v>1.0</v>
      </c>
      <c r="H215" s="11">
        <v>1.0</v>
      </c>
      <c r="I215" s="11">
        <v>1.0</v>
      </c>
      <c r="J215" s="11">
        <v>1.0</v>
      </c>
    </row>
    <row r="216">
      <c r="A216" s="10" t="s">
        <v>747</v>
      </c>
      <c r="B216" s="10" t="s">
        <v>748</v>
      </c>
      <c r="C216" s="10" t="s">
        <v>855</v>
      </c>
      <c r="D216" s="10" t="s">
        <v>856</v>
      </c>
      <c r="E216" s="10" t="s">
        <v>862</v>
      </c>
      <c r="F216" s="11">
        <v>0.0</v>
      </c>
      <c r="G216" s="11">
        <v>0.0</v>
      </c>
      <c r="H216" s="11">
        <v>0.0</v>
      </c>
      <c r="I216" s="11">
        <v>0.0</v>
      </c>
      <c r="J216" s="11">
        <v>0.0</v>
      </c>
    </row>
    <row r="217">
      <c r="A217" s="10" t="s">
        <v>747</v>
      </c>
      <c r="B217" s="10" t="s">
        <v>748</v>
      </c>
      <c r="C217" s="10" t="s">
        <v>855</v>
      </c>
      <c r="D217" s="10" t="s">
        <v>856</v>
      </c>
      <c r="E217" s="10" t="s">
        <v>863</v>
      </c>
      <c r="F217" s="11">
        <v>1.0</v>
      </c>
      <c r="G217" s="11">
        <v>1.0</v>
      </c>
      <c r="H217" s="11">
        <v>1.0</v>
      </c>
      <c r="I217" s="11">
        <v>1.0</v>
      </c>
      <c r="J217" s="11">
        <v>1.0</v>
      </c>
    </row>
    <row r="218">
      <c r="A218" s="10" t="s">
        <v>747</v>
      </c>
      <c r="B218" s="10" t="s">
        <v>748</v>
      </c>
      <c r="C218" s="10" t="s">
        <v>855</v>
      </c>
      <c r="D218" s="10" t="s">
        <v>864</v>
      </c>
      <c r="E218" s="10" t="s">
        <v>865</v>
      </c>
      <c r="F218" s="11">
        <v>0.0</v>
      </c>
      <c r="G218" s="11">
        <v>0.0</v>
      </c>
      <c r="H218" s="11">
        <v>0.0</v>
      </c>
      <c r="I218" s="11">
        <v>0.0</v>
      </c>
      <c r="J218" s="11">
        <v>0.0</v>
      </c>
    </row>
    <row r="219">
      <c r="A219" s="10" t="s">
        <v>747</v>
      </c>
      <c r="B219" s="10" t="s">
        <v>748</v>
      </c>
      <c r="C219" s="10" t="s">
        <v>855</v>
      </c>
      <c r="D219" s="10" t="s">
        <v>866</v>
      </c>
      <c r="E219" s="10" t="s">
        <v>867</v>
      </c>
      <c r="F219" s="11">
        <v>0.0</v>
      </c>
      <c r="G219" s="11">
        <v>0.0</v>
      </c>
      <c r="H219" s="11">
        <v>0.0</v>
      </c>
      <c r="I219" s="11">
        <v>0.0</v>
      </c>
      <c r="J219" s="11">
        <v>0.0</v>
      </c>
    </row>
    <row r="220">
      <c r="A220" s="10" t="s">
        <v>747</v>
      </c>
      <c r="B220" s="10" t="s">
        <v>748</v>
      </c>
      <c r="C220" s="10" t="s">
        <v>855</v>
      </c>
      <c r="D220" s="10" t="s">
        <v>868</v>
      </c>
      <c r="E220" s="10" t="s">
        <v>869</v>
      </c>
      <c r="F220" s="11">
        <v>0.0</v>
      </c>
      <c r="G220" s="11">
        <v>0.0</v>
      </c>
      <c r="H220" s="11">
        <v>0.0</v>
      </c>
      <c r="I220" s="11">
        <v>0.0</v>
      </c>
      <c r="J220" s="11">
        <v>0.0</v>
      </c>
    </row>
    <row r="221">
      <c r="A221" s="10" t="s">
        <v>747</v>
      </c>
      <c r="B221" s="10" t="s">
        <v>748</v>
      </c>
      <c r="C221" s="10" t="s">
        <v>855</v>
      </c>
      <c r="D221" s="10" t="s">
        <v>868</v>
      </c>
      <c r="E221" s="10" t="s">
        <v>870</v>
      </c>
      <c r="F221" s="11">
        <v>0.0</v>
      </c>
      <c r="G221" s="11">
        <v>0.0</v>
      </c>
      <c r="H221" s="11">
        <v>0.0</v>
      </c>
      <c r="I221" s="11">
        <v>0.0</v>
      </c>
      <c r="J221" s="11">
        <v>0.0</v>
      </c>
    </row>
    <row r="222">
      <c r="A222" s="10" t="s">
        <v>747</v>
      </c>
      <c r="B222" s="10" t="s">
        <v>748</v>
      </c>
      <c r="C222" s="10" t="s">
        <v>855</v>
      </c>
      <c r="D222" s="10" t="s">
        <v>871</v>
      </c>
      <c r="E222" s="10" t="s">
        <v>872</v>
      </c>
      <c r="F222" s="11">
        <v>1.0</v>
      </c>
      <c r="G222" s="11">
        <v>1.0</v>
      </c>
      <c r="H222" s="11">
        <v>1.0</v>
      </c>
      <c r="I222" s="11">
        <v>1.0</v>
      </c>
      <c r="J222" s="11">
        <v>1.0</v>
      </c>
    </row>
    <row r="223">
      <c r="A223" s="10" t="s">
        <v>747</v>
      </c>
      <c r="B223" s="10" t="s">
        <v>748</v>
      </c>
      <c r="C223" s="10" t="s">
        <v>855</v>
      </c>
      <c r="D223" s="10" t="s">
        <v>871</v>
      </c>
      <c r="E223" s="10" t="s">
        <v>873</v>
      </c>
      <c r="F223" s="11">
        <v>1.0</v>
      </c>
      <c r="G223" s="11">
        <v>1.0</v>
      </c>
      <c r="H223" s="11">
        <v>1.0</v>
      </c>
      <c r="I223" s="11">
        <v>1.0</v>
      </c>
      <c r="J223" s="11">
        <v>1.0</v>
      </c>
    </row>
    <row r="224">
      <c r="A224" s="10" t="s">
        <v>747</v>
      </c>
      <c r="B224" s="10" t="s">
        <v>748</v>
      </c>
      <c r="C224" s="10" t="s">
        <v>855</v>
      </c>
      <c r="D224" s="10" t="s">
        <v>874</v>
      </c>
      <c r="E224" s="10" t="s">
        <v>875</v>
      </c>
      <c r="F224" s="11">
        <v>0.0</v>
      </c>
      <c r="G224" s="11">
        <v>0.0</v>
      </c>
      <c r="H224" s="11">
        <v>0.0</v>
      </c>
      <c r="I224" s="11">
        <v>0.0</v>
      </c>
      <c r="J224" s="11">
        <v>1.0</v>
      </c>
    </row>
    <row r="225">
      <c r="A225" s="10" t="s">
        <v>747</v>
      </c>
      <c r="B225" s="10" t="s">
        <v>748</v>
      </c>
      <c r="C225" s="10" t="s">
        <v>855</v>
      </c>
      <c r="D225" s="10" t="s">
        <v>876</v>
      </c>
      <c r="E225" s="10" t="s">
        <v>877</v>
      </c>
      <c r="F225" s="11">
        <v>0.0</v>
      </c>
      <c r="G225" s="11">
        <v>0.0</v>
      </c>
      <c r="H225" s="11">
        <v>0.0</v>
      </c>
      <c r="I225" s="11">
        <v>0.0</v>
      </c>
      <c r="J225" s="11">
        <v>0.0</v>
      </c>
    </row>
    <row r="226">
      <c r="A226" s="10" t="s">
        <v>747</v>
      </c>
      <c r="B226" s="10" t="s">
        <v>748</v>
      </c>
      <c r="C226" s="10" t="s">
        <v>855</v>
      </c>
      <c r="D226" s="10" t="s">
        <v>878</v>
      </c>
      <c r="E226" s="10" t="s">
        <v>879</v>
      </c>
      <c r="F226" s="11">
        <v>1.0</v>
      </c>
      <c r="G226" s="11">
        <v>1.0</v>
      </c>
      <c r="H226" s="11">
        <v>1.0</v>
      </c>
      <c r="I226" s="11">
        <v>1.0</v>
      </c>
      <c r="J226" s="11">
        <v>1.0</v>
      </c>
    </row>
    <row r="227">
      <c r="A227" s="10" t="s">
        <v>703</v>
      </c>
      <c r="B227" s="10" t="s">
        <v>748</v>
      </c>
      <c r="C227" s="10" t="s">
        <v>855</v>
      </c>
      <c r="D227" s="10" t="s">
        <v>880</v>
      </c>
      <c r="E227" s="10" t="s">
        <v>881</v>
      </c>
      <c r="F227" s="11">
        <v>0.0</v>
      </c>
      <c r="G227" s="11">
        <v>0.0</v>
      </c>
      <c r="H227" s="11">
        <v>0.0</v>
      </c>
      <c r="I227" s="11">
        <v>0.0</v>
      </c>
      <c r="J227" s="11">
        <v>1.0</v>
      </c>
    </row>
    <row r="228">
      <c r="A228" s="10" t="s">
        <v>747</v>
      </c>
      <c r="B228" s="10" t="s">
        <v>748</v>
      </c>
      <c r="C228" s="10" t="s">
        <v>855</v>
      </c>
      <c r="D228" s="10" t="s">
        <v>880</v>
      </c>
      <c r="E228" s="10" t="s">
        <v>882</v>
      </c>
      <c r="F228" s="11">
        <v>0.0</v>
      </c>
      <c r="G228" s="11">
        <v>0.0</v>
      </c>
      <c r="H228" s="11">
        <v>1.0</v>
      </c>
      <c r="I228" s="11">
        <v>0.0</v>
      </c>
      <c r="J228" s="11">
        <v>0.0</v>
      </c>
    </row>
    <row r="229">
      <c r="A229" s="10" t="s">
        <v>747</v>
      </c>
      <c r="B229" s="10" t="s">
        <v>748</v>
      </c>
      <c r="C229" s="10" t="s">
        <v>855</v>
      </c>
      <c r="D229" s="10" t="s">
        <v>880</v>
      </c>
      <c r="E229" s="10" t="s">
        <v>883</v>
      </c>
      <c r="F229" s="11">
        <v>0.0</v>
      </c>
      <c r="G229" s="11">
        <v>0.0</v>
      </c>
      <c r="H229" s="11">
        <v>0.0</v>
      </c>
      <c r="I229" s="11">
        <v>0.0</v>
      </c>
      <c r="J229" s="11">
        <v>0.0</v>
      </c>
    </row>
    <row r="230">
      <c r="A230" s="10" t="s">
        <v>747</v>
      </c>
      <c r="B230" s="10" t="s">
        <v>748</v>
      </c>
      <c r="C230" s="10" t="s">
        <v>855</v>
      </c>
      <c r="D230" s="10" t="s">
        <v>880</v>
      </c>
      <c r="E230" s="10" t="s">
        <v>884</v>
      </c>
      <c r="F230" s="11">
        <v>1.0</v>
      </c>
      <c r="G230" s="11">
        <v>1.0</v>
      </c>
      <c r="H230" s="11">
        <v>1.0</v>
      </c>
      <c r="I230" s="11">
        <v>1.0</v>
      </c>
      <c r="J230" s="11">
        <v>1.0</v>
      </c>
    </row>
    <row r="231">
      <c r="A231" s="10" t="s">
        <v>747</v>
      </c>
      <c r="B231" s="10" t="s">
        <v>748</v>
      </c>
      <c r="C231" s="10" t="s">
        <v>855</v>
      </c>
      <c r="D231" s="10" t="s">
        <v>885</v>
      </c>
      <c r="E231" s="10" t="s">
        <v>886</v>
      </c>
      <c r="F231" s="11">
        <v>0.0</v>
      </c>
      <c r="G231" s="11">
        <v>0.0</v>
      </c>
      <c r="H231" s="11">
        <v>0.0</v>
      </c>
      <c r="I231" s="11">
        <v>0.0</v>
      </c>
      <c r="J231" s="11">
        <v>0.0</v>
      </c>
    </row>
    <row r="232">
      <c r="A232" s="10" t="s">
        <v>747</v>
      </c>
      <c r="B232" s="10" t="s">
        <v>748</v>
      </c>
      <c r="C232" s="10" t="s">
        <v>855</v>
      </c>
      <c r="D232" s="10" t="s">
        <v>887</v>
      </c>
      <c r="E232" s="10" t="s">
        <v>888</v>
      </c>
      <c r="F232" s="11">
        <v>0.0</v>
      </c>
      <c r="G232" s="11">
        <v>0.0</v>
      </c>
      <c r="H232" s="11">
        <v>0.0</v>
      </c>
      <c r="I232" s="11">
        <v>0.0</v>
      </c>
      <c r="J232" s="11">
        <v>1.0</v>
      </c>
    </row>
    <row r="233">
      <c r="A233" s="10" t="s">
        <v>703</v>
      </c>
      <c r="B233" s="10" t="s">
        <v>748</v>
      </c>
      <c r="C233" s="10" t="s">
        <v>855</v>
      </c>
      <c r="D233" s="10" t="s">
        <v>889</v>
      </c>
      <c r="E233" s="10" t="s">
        <v>890</v>
      </c>
      <c r="F233" s="11">
        <v>0.0</v>
      </c>
      <c r="G233" s="11">
        <v>0.0</v>
      </c>
      <c r="H233" s="11">
        <v>0.0</v>
      </c>
      <c r="I233" s="11">
        <v>0.0</v>
      </c>
      <c r="J233" s="11">
        <v>1.0</v>
      </c>
    </row>
    <row r="234">
      <c r="A234" s="10" t="s">
        <v>747</v>
      </c>
      <c r="B234" s="10" t="s">
        <v>748</v>
      </c>
      <c r="C234" s="10" t="s">
        <v>855</v>
      </c>
      <c r="D234" s="10" t="s">
        <v>889</v>
      </c>
      <c r="E234" s="10" t="s">
        <v>891</v>
      </c>
      <c r="F234" s="11">
        <v>0.0</v>
      </c>
      <c r="G234" s="11">
        <v>0.0</v>
      </c>
      <c r="H234" s="11">
        <v>0.0</v>
      </c>
      <c r="I234" s="11">
        <v>0.0</v>
      </c>
      <c r="J234" s="11">
        <v>0.0</v>
      </c>
    </row>
    <row r="235">
      <c r="A235" s="10" t="s">
        <v>703</v>
      </c>
      <c r="B235" s="10" t="s">
        <v>748</v>
      </c>
      <c r="C235" s="10" t="s">
        <v>855</v>
      </c>
      <c r="D235" s="10" t="s">
        <v>892</v>
      </c>
      <c r="E235" s="10" t="s">
        <v>893</v>
      </c>
      <c r="F235" s="11">
        <v>0.0</v>
      </c>
      <c r="G235" s="11">
        <v>1.0</v>
      </c>
      <c r="H235" s="11">
        <v>0.0</v>
      </c>
      <c r="I235" s="11">
        <v>0.0</v>
      </c>
      <c r="J235" s="11">
        <v>0.0</v>
      </c>
    </row>
    <row r="236">
      <c r="A236" s="10" t="s">
        <v>747</v>
      </c>
      <c r="B236" s="10" t="s">
        <v>748</v>
      </c>
      <c r="C236" s="10" t="s">
        <v>855</v>
      </c>
      <c r="D236" s="10" t="s">
        <v>894</v>
      </c>
      <c r="E236" s="10" t="s">
        <v>895</v>
      </c>
      <c r="F236" s="11">
        <v>1.0</v>
      </c>
      <c r="G236" s="11">
        <v>1.0</v>
      </c>
      <c r="H236" s="11">
        <v>1.0</v>
      </c>
      <c r="I236" s="11">
        <v>1.0</v>
      </c>
      <c r="J236" s="11">
        <v>1.0</v>
      </c>
    </row>
    <row r="237">
      <c r="A237" s="10" t="s">
        <v>747</v>
      </c>
      <c r="B237" s="10" t="s">
        <v>748</v>
      </c>
      <c r="C237" s="10" t="s">
        <v>855</v>
      </c>
      <c r="D237" s="10" t="s">
        <v>896</v>
      </c>
      <c r="E237" s="10" t="s">
        <v>897</v>
      </c>
      <c r="F237" s="11">
        <v>0.0</v>
      </c>
      <c r="G237" s="11">
        <v>0.0</v>
      </c>
      <c r="H237" s="11">
        <v>0.0</v>
      </c>
      <c r="I237" s="11">
        <v>0.0</v>
      </c>
      <c r="J237" s="11">
        <v>0.0</v>
      </c>
    </row>
    <row r="238">
      <c r="A238" s="10" t="s">
        <v>747</v>
      </c>
      <c r="B238" s="10" t="s">
        <v>748</v>
      </c>
      <c r="C238" s="10" t="s">
        <v>855</v>
      </c>
      <c r="D238" s="10" t="s">
        <v>898</v>
      </c>
      <c r="E238" s="10" t="s">
        <v>899</v>
      </c>
      <c r="F238" s="11">
        <v>0.0</v>
      </c>
      <c r="G238" s="11">
        <v>0.0</v>
      </c>
      <c r="H238" s="11">
        <v>0.0</v>
      </c>
      <c r="I238" s="11">
        <v>0.0</v>
      </c>
      <c r="J238" s="11">
        <v>0.0</v>
      </c>
    </row>
    <row r="239">
      <c r="A239" s="10" t="s">
        <v>747</v>
      </c>
      <c r="B239" s="10" t="s">
        <v>748</v>
      </c>
      <c r="C239" s="10" t="s">
        <v>855</v>
      </c>
      <c r="D239" s="10" t="s">
        <v>900</v>
      </c>
      <c r="E239" s="10" t="s">
        <v>901</v>
      </c>
      <c r="F239" s="11">
        <v>1.0</v>
      </c>
      <c r="G239" s="11">
        <v>1.0</v>
      </c>
      <c r="H239" s="11">
        <v>1.0</v>
      </c>
      <c r="I239" s="11">
        <v>1.0</v>
      </c>
      <c r="J239" s="11">
        <v>1.0</v>
      </c>
    </row>
    <row r="240">
      <c r="A240" s="10" t="s">
        <v>703</v>
      </c>
      <c r="B240" s="10" t="s">
        <v>748</v>
      </c>
      <c r="C240" s="10" t="s">
        <v>855</v>
      </c>
      <c r="D240" s="10" t="s">
        <v>902</v>
      </c>
      <c r="E240" s="10" t="s">
        <v>903</v>
      </c>
      <c r="F240" s="11">
        <v>0.0</v>
      </c>
      <c r="G240" s="11">
        <v>0.0</v>
      </c>
      <c r="H240" s="11">
        <v>0.0</v>
      </c>
      <c r="I240" s="11">
        <v>0.0</v>
      </c>
      <c r="J240" s="11">
        <v>1.0</v>
      </c>
    </row>
    <row r="241">
      <c r="A241" s="10" t="s">
        <v>747</v>
      </c>
      <c r="B241" s="10" t="s">
        <v>748</v>
      </c>
      <c r="C241" s="10" t="s">
        <v>855</v>
      </c>
      <c r="D241" s="10" t="s">
        <v>904</v>
      </c>
      <c r="E241" s="10" t="s">
        <v>905</v>
      </c>
      <c r="F241" s="11">
        <v>1.0</v>
      </c>
      <c r="G241" s="11">
        <v>1.0</v>
      </c>
      <c r="H241" s="11">
        <v>1.0</v>
      </c>
      <c r="I241" s="11">
        <v>1.0</v>
      </c>
      <c r="J241" s="11">
        <v>1.0</v>
      </c>
    </row>
    <row r="242">
      <c r="A242" s="10" t="s">
        <v>703</v>
      </c>
      <c r="B242" s="10" t="s">
        <v>748</v>
      </c>
      <c r="C242" s="10" t="s">
        <v>855</v>
      </c>
      <c r="D242" s="10" t="s">
        <v>906</v>
      </c>
      <c r="E242" s="10" t="s">
        <v>907</v>
      </c>
      <c r="F242" s="11">
        <v>0.0</v>
      </c>
      <c r="G242" s="11">
        <v>0.0</v>
      </c>
      <c r="H242" s="11">
        <v>1.0</v>
      </c>
      <c r="I242" s="11">
        <v>0.0</v>
      </c>
      <c r="J242" s="11">
        <v>1.0</v>
      </c>
    </row>
    <row r="243">
      <c r="A243" s="10" t="s">
        <v>747</v>
      </c>
      <c r="B243" s="10" t="s">
        <v>748</v>
      </c>
      <c r="C243" s="10" t="s">
        <v>908</v>
      </c>
      <c r="D243" s="10" t="s">
        <v>909</v>
      </c>
      <c r="E243" s="10" t="s">
        <v>910</v>
      </c>
      <c r="F243" s="11">
        <v>0.0</v>
      </c>
      <c r="G243" s="11">
        <v>0.0</v>
      </c>
      <c r="H243" s="11">
        <v>0.0</v>
      </c>
      <c r="I243" s="11">
        <v>0.0</v>
      </c>
      <c r="J243" s="11">
        <v>0.0</v>
      </c>
    </row>
    <row r="244">
      <c r="A244" s="10" t="s">
        <v>703</v>
      </c>
      <c r="B244" s="10" t="s">
        <v>748</v>
      </c>
      <c r="C244" s="10" t="s">
        <v>911</v>
      </c>
      <c r="D244" s="10" t="s">
        <v>912</v>
      </c>
      <c r="E244" s="10" t="s">
        <v>913</v>
      </c>
      <c r="F244" s="11">
        <v>0.0</v>
      </c>
      <c r="G244" s="11">
        <v>0.0</v>
      </c>
      <c r="H244" s="11">
        <v>1.0</v>
      </c>
      <c r="I244" s="11">
        <v>0.0</v>
      </c>
      <c r="J244" s="11">
        <v>0.0</v>
      </c>
    </row>
    <row r="245">
      <c r="A245" s="10" t="s">
        <v>747</v>
      </c>
      <c r="B245" s="10" t="s">
        <v>748</v>
      </c>
      <c r="C245" s="10" t="s">
        <v>911</v>
      </c>
      <c r="D245" s="10" t="s">
        <v>914</v>
      </c>
      <c r="E245" s="10" t="s">
        <v>915</v>
      </c>
      <c r="F245" s="11">
        <v>0.0</v>
      </c>
      <c r="G245" s="11">
        <v>0.0</v>
      </c>
      <c r="H245" s="11">
        <v>0.0</v>
      </c>
      <c r="I245" s="11">
        <v>0.0</v>
      </c>
      <c r="J245" s="11">
        <v>0.0</v>
      </c>
    </row>
    <row r="246">
      <c r="A246" s="10" t="s">
        <v>747</v>
      </c>
      <c r="B246" s="10" t="s">
        <v>748</v>
      </c>
      <c r="C246" s="10" t="s">
        <v>911</v>
      </c>
      <c r="D246" s="10" t="s">
        <v>916</v>
      </c>
      <c r="E246" s="10" t="s">
        <v>917</v>
      </c>
      <c r="F246" s="11">
        <v>0.0</v>
      </c>
      <c r="G246" s="11">
        <v>0.0</v>
      </c>
      <c r="H246" s="11">
        <v>0.0</v>
      </c>
      <c r="I246" s="11">
        <v>0.0</v>
      </c>
      <c r="J246" s="11">
        <v>0.0</v>
      </c>
    </row>
    <row r="247">
      <c r="A247" s="10" t="s">
        <v>747</v>
      </c>
      <c r="B247" s="10" t="s">
        <v>748</v>
      </c>
      <c r="C247" s="10" t="s">
        <v>911</v>
      </c>
      <c r="D247" s="10" t="s">
        <v>918</v>
      </c>
      <c r="E247" s="10" t="s">
        <v>919</v>
      </c>
      <c r="F247" s="11">
        <v>0.0</v>
      </c>
      <c r="G247" s="11">
        <v>0.0</v>
      </c>
      <c r="H247" s="11">
        <v>0.0</v>
      </c>
      <c r="I247" s="11">
        <v>0.0</v>
      </c>
      <c r="J247" s="11">
        <v>0.0</v>
      </c>
    </row>
    <row r="248">
      <c r="A248" s="10" t="s">
        <v>694</v>
      </c>
      <c r="B248" s="10" t="s">
        <v>748</v>
      </c>
      <c r="C248" s="10" t="s">
        <v>911</v>
      </c>
      <c r="D248" s="10" t="s">
        <v>920</v>
      </c>
      <c r="E248" s="10" t="s">
        <v>921</v>
      </c>
      <c r="F248" s="11">
        <v>0.0</v>
      </c>
      <c r="G248" s="11">
        <v>0.0</v>
      </c>
      <c r="H248" s="11">
        <v>1.0</v>
      </c>
      <c r="I248" s="11">
        <v>0.0</v>
      </c>
      <c r="J248" s="11">
        <v>0.0</v>
      </c>
    </row>
    <row r="249">
      <c r="A249" s="10" t="s">
        <v>747</v>
      </c>
      <c r="B249" s="10" t="s">
        <v>748</v>
      </c>
      <c r="C249" s="10" t="s">
        <v>911</v>
      </c>
      <c r="D249" s="10" t="s">
        <v>922</v>
      </c>
      <c r="E249" s="10" t="s">
        <v>923</v>
      </c>
      <c r="F249" s="11">
        <v>0.0</v>
      </c>
      <c r="G249" s="11">
        <v>0.0</v>
      </c>
      <c r="H249" s="11">
        <v>1.0</v>
      </c>
      <c r="I249" s="11">
        <v>0.0</v>
      </c>
      <c r="J249" s="11">
        <v>0.0</v>
      </c>
    </row>
    <row r="250">
      <c r="A250" s="10" t="s">
        <v>703</v>
      </c>
      <c r="B250" s="10" t="s">
        <v>748</v>
      </c>
      <c r="C250" s="10" t="s">
        <v>911</v>
      </c>
      <c r="D250" s="10" t="s">
        <v>911</v>
      </c>
      <c r="E250" s="10" t="s">
        <v>195</v>
      </c>
      <c r="F250" s="11">
        <v>0.0</v>
      </c>
      <c r="G250" s="11">
        <v>0.0</v>
      </c>
      <c r="H250" s="11">
        <v>1.0</v>
      </c>
      <c r="I250" s="11">
        <v>0.0</v>
      </c>
      <c r="J250" s="11">
        <v>0.0</v>
      </c>
    </row>
    <row r="251">
      <c r="A251" s="10" t="s">
        <v>747</v>
      </c>
      <c r="B251" s="10" t="s">
        <v>748</v>
      </c>
      <c r="C251" s="10" t="s">
        <v>911</v>
      </c>
      <c r="D251" s="10" t="s">
        <v>924</v>
      </c>
      <c r="E251" s="10" t="s">
        <v>925</v>
      </c>
      <c r="F251" s="11">
        <v>1.0</v>
      </c>
      <c r="G251" s="11">
        <v>1.0</v>
      </c>
      <c r="H251" s="11">
        <v>1.0</v>
      </c>
      <c r="I251" s="11">
        <v>1.0</v>
      </c>
      <c r="J251" s="11">
        <v>1.0</v>
      </c>
    </row>
    <row r="252">
      <c r="A252" s="10" t="s">
        <v>747</v>
      </c>
      <c r="B252" s="10" t="s">
        <v>748</v>
      </c>
      <c r="C252" s="10" t="s">
        <v>911</v>
      </c>
      <c r="D252" s="10" t="s">
        <v>926</v>
      </c>
      <c r="E252" s="10" t="s">
        <v>927</v>
      </c>
      <c r="F252" s="11">
        <v>1.0</v>
      </c>
      <c r="G252" s="11">
        <v>1.0</v>
      </c>
      <c r="H252" s="11">
        <v>1.0</v>
      </c>
      <c r="I252" s="11">
        <v>1.0</v>
      </c>
      <c r="J252" s="11">
        <v>1.0</v>
      </c>
    </row>
    <row r="253">
      <c r="A253" s="10" t="s">
        <v>694</v>
      </c>
      <c r="B253" s="10" t="s">
        <v>748</v>
      </c>
      <c r="C253" s="10" t="s">
        <v>928</v>
      </c>
      <c r="D253" s="10" t="s">
        <v>929</v>
      </c>
      <c r="E253" s="10" t="s">
        <v>195</v>
      </c>
      <c r="F253" s="11">
        <v>0.0</v>
      </c>
      <c r="G253" s="11">
        <v>0.0</v>
      </c>
      <c r="H253" s="11">
        <v>0.0</v>
      </c>
      <c r="I253" s="11">
        <v>1.0</v>
      </c>
      <c r="J253" s="11">
        <v>0.0</v>
      </c>
    </row>
    <row r="254">
      <c r="A254" s="10" t="s">
        <v>585</v>
      </c>
      <c r="B254" s="10" t="s">
        <v>748</v>
      </c>
      <c r="C254" s="10" t="s">
        <v>928</v>
      </c>
      <c r="D254" s="10" t="s">
        <v>930</v>
      </c>
      <c r="E254" s="10" t="s">
        <v>931</v>
      </c>
      <c r="F254" s="11">
        <v>0.0</v>
      </c>
      <c r="G254" s="11">
        <v>1.0</v>
      </c>
      <c r="H254" s="11">
        <v>0.0</v>
      </c>
      <c r="I254" s="11">
        <v>0.0</v>
      </c>
      <c r="J254" s="11">
        <v>1.0</v>
      </c>
    </row>
    <row r="255">
      <c r="A255" s="10" t="s">
        <v>703</v>
      </c>
      <c r="B255" s="10" t="s">
        <v>748</v>
      </c>
      <c r="C255" s="10" t="s">
        <v>928</v>
      </c>
      <c r="D255" s="10" t="s">
        <v>932</v>
      </c>
      <c r="E255" s="10" t="s">
        <v>933</v>
      </c>
      <c r="F255" s="11">
        <v>0.0</v>
      </c>
      <c r="G255" s="11">
        <v>0.0</v>
      </c>
      <c r="H255" s="11">
        <v>0.0</v>
      </c>
      <c r="I255" s="11">
        <v>0.0</v>
      </c>
      <c r="J255" s="11">
        <v>1.0</v>
      </c>
    </row>
    <row r="256">
      <c r="A256" s="10" t="s">
        <v>585</v>
      </c>
      <c r="B256" s="10" t="s">
        <v>748</v>
      </c>
      <c r="C256" s="10" t="s">
        <v>928</v>
      </c>
      <c r="D256" s="10" t="s">
        <v>934</v>
      </c>
      <c r="E256" s="10" t="s">
        <v>935</v>
      </c>
      <c r="F256" s="11">
        <v>0.0</v>
      </c>
      <c r="G256" s="11">
        <v>0.0</v>
      </c>
      <c r="H256" s="11">
        <v>0.0</v>
      </c>
      <c r="I256" s="11">
        <v>1.0</v>
      </c>
      <c r="J256" s="11">
        <v>0.0</v>
      </c>
    </row>
    <row r="257">
      <c r="A257" s="10" t="s">
        <v>585</v>
      </c>
      <c r="B257" s="10" t="s">
        <v>748</v>
      </c>
      <c r="C257" s="10" t="s">
        <v>928</v>
      </c>
      <c r="D257" s="10" t="s">
        <v>936</v>
      </c>
      <c r="E257" s="10" t="s">
        <v>937</v>
      </c>
      <c r="F257" s="11">
        <v>0.0</v>
      </c>
      <c r="G257" s="11">
        <v>1.0</v>
      </c>
      <c r="H257" s="11">
        <v>0.0</v>
      </c>
      <c r="I257" s="11">
        <v>0.0</v>
      </c>
      <c r="J257" s="11">
        <v>0.0</v>
      </c>
    </row>
    <row r="258">
      <c r="A258" s="10" t="s">
        <v>747</v>
      </c>
      <c r="B258" s="10" t="s">
        <v>748</v>
      </c>
      <c r="C258" s="10" t="s">
        <v>928</v>
      </c>
      <c r="D258" s="10" t="s">
        <v>938</v>
      </c>
      <c r="E258" s="10" t="s">
        <v>939</v>
      </c>
      <c r="F258" s="11">
        <v>0.0</v>
      </c>
      <c r="G258" s="11">
        <v>1.0</v>
      </c>
      <c r="H258" s="11">
        <v>0.0</v>
      </c>
      <c r="I258" s="11">
        <v>0.0</v>
      </c>
      <c r="J258" s="11">
        <v>0.0</v>
      </c>
    </row>
    <row r="259">
      <c r="A259" s="10" t="s">
        <v>585</v>
      </c>
      <c r="B259" s="10" t="s">
        <v>748</v>
      </c>
      <c r="C259" s="10" t="s">
        <v>940</v>
      </c>
      <c r="D259" s="10" t="s">
        <v>941</v>
      </c>
      <c r="E259" s="10" t="s">
        <v>942</v>
      </c>
      <c r="F259" s="11">
        <v>0.0</v>
      </c>
      <c r="G259" s="11">
        <v>0.0</v>
      </c>
      <c r="H259" s="11">
        <v>1.0</v>
      </c>
      <c r="I259" s="11">
        <v>0.0</v>
      </c>
      <c r="J259" s="11">
        <v>0.0</v>
      </c>
    </row>
    <row r="260">
      <c r="A260" s="10" t="s">
        <v>585</v>
      </c>
      <c r="B260" s="10" t="s">
        <v>748</v>
      </c>
      <c r="C260" s="10" t="s">
        <v>940</v>
      </c>
      <c r="D260" s="10" t="s">
        <v>941</v>
      </c>
      <c r="E260" s="10" t="s">
        <v>943</v>
      </c>
      <c r="F260" s="11">
        <v>0.0</v>
      </c>
      <c r="G260" s="11">
        <v>0.0</v>
      </c>
      <c r="H260" s="11">
        <v>1.0</v>
      </c>
      <c r="I260" s="11">
        <v>0.0</v>
      </c>
      <c r="J260" s="11">
        <v>0.0</v>
      </c>
    </row>
    <row r="261">
      <c r="A261" s="10" t="s">
        <v>703</v>
      </c>
      <c r="B261" s="10" t="s">
        <v>748</v>
      </c>
      <c r="C261" s="10" t="s">
        <v>944</v>
      </c>
      <c r="D261" s="10" t="s">
        <v>945</v>
      </c>
      <c r="E261" s="10" t="s">
        <v>946</v>
      </c>
      <c r="F261" s="11">
        <v>0.0</v>
      </c>
      <c r="G261" s="11">
        <v>0.0</v>
      </c>
      <c r="H261" s="11">
        <v>1.0</v>
      </c>
      <c r="I261" s="11">
        <v>0.0</v>
      </c>
      <c r="J261" s="11">
        <v>0.0</v>
      </c>
    </row>
    <row r="262">
      <c r="A262" s="10" t="s">
        <v>747</v>
      </c>
      <c r="B262" s="10" t="s">
        <v>748</v>
      </c>
      <c r="C262" s="10" t="s">
        <v>947</v>
      </c>
      <c r="D262" s="10" t="s">
        <v>948</v>
      </c>
      <c r="E262" s="10" t="s">
        <v>949</v>
      </c>
      <c r="F262" s="11">
        <v>0.0</v>
      </c>
      <c r="G262" s="11">
        <v>0.0</v>
      </c>
      <c r="H262" s="11">
        <v>0.0</v>
      </c>
      <c r="I262" s="11">
        <v>0.0</v>
      </c>
      <c r="J262" s="11">
        <v>0.0</v>
      </c>
    </row>
    <row r="263">
      <c r="A263" s="10" t="s">
        <v>747</v>
      </c>
      <c r="B263" s="10" t="s">
        <v>748</v>
      </c>
      <c r="C263" s="10" t="s">
        <v>947</v>
      </c>
      <c r="D263" s="10" t="s">
        <v>950</v>
      </c>
      <c r="E263" s="10" t="s">
        <v>951</v>
      </c>
      <c r="F263" s="11">
        <v>0.0</v>
      </c>
      <c r="G263" s="11">
        <v>0.0</v>
      </c>
      <c r="H263" s="11">
        <v>0.0</v>
      </c>
      <c r="I263" s="11">
        <v>0.0</v>
      </c>
      <c r="J263" s="11">
        <v>0.0</v>
      </c>
    </row>
    <row r="264">
      <c r="A264" s="10" t="s">
        <v>747</v>
      </c>
      <c r="B264" s="10" t="s">
        <v>748</v>
      </c>
      <c r="C264" s="10" t="s">
        <v>947</v>
      </c>
      <c r="D264" s="10" t="s">
        <v>952</v>
      </c>
      <c r="E264" s="10" t="s">
        <v>195</v>
      </c>
      <c r="F264" s="11">
        <v>0.0</v>
      </c>
      <c r="G264" s="11">
        <v>0.0</v>
      </c>
      <c r="H264" s="11">
        <v>0.0</v>
      </c>
      <c r="I264" s="11">
        <v>0.0</v>
      </c>
      <c r="J264" s="11">
        <v>0.0</v>
      </c>
    </row>
    <row r="265">
      <c r="A265" s="10" t="s">
        <v>747</v>
      </c>
      <c r="B265" s="10" t="s">
        <v>748</v>
      </c>
      <c r="C265" s="10" t="s">
        <v>947</v>
      </c>
      <c r="D265" s="10" t="s">
        <v>952</v>
      </c>
      <c r="E265" s="10" t="s">
        <v>232</v>
      </c>
      <c r="F265" s="11">
        <v>0.0</v>
      </c>
      <c r="G265" s="11">
        <v>0.0</v>
      </c>
      <c r="H265" s="11">
        <v>0.0</v>
      </c>
      <c r="I265" s="11">
        <v>0.0</v>
      </c>
      <c r="J265" s="11">
        <v>0.0</v>
      </c>
    </row>
    <row r="266">
      <c r="A266" s="10" t="s">
        <v>747</v>
      </c>
      <c r="B266" s="10" t="s">
        <v>748</v>
      </c>
      <c r="C266" s="10" t="s">
        <v>947</v>
      </c>
      <c r="D266" s="10" t="s">
        <v>952</v>
      </c>
      <c r="E266" s="10" t="s">
        <v>233</v>
      </c>
      <c r="F266" s="11">
        <v>0.0</v>
      </c>
      <c r="G266" s="11">
        <v>0.0</v>
      </c>
      <c r="H266" s="11">
        <v>0.0</v>
      </c>
      <c r="I266" s="11">
        <v>0.0</v>
      </c>
      <c r="J266" s="11">
        <v>0.0</v>
      </c>
    </row>
    <row r="267">
      <c r="A267" s="10" t="s">
        <v>747</v>
      </c>
      <c r="B267" s="10" t="s">
        <v>748</v>
      </c>
      <c r="C267" s="10" t="s">
        <v>947</v>
      </c>
      <c r="D267" s="10" t="s">
        <v>952</v>
      </c>
      <c r="E267" s="10" t="s">
        <v>821</v>
      </c>
      <c r="F267" s="11">
        <v>0.0</v>
      </c>
      <c r="G267" s="11">
        <v>0.0</v>
      </c>
      <c r="H267" s="11">
        <v>0.0</v>
      </c>
      <c r="I267" s="11">
        <v>0.0</v>
      </c>
      <c r="J267" s="11">
        <v>0.0</v>
      </c>
    </row>
    <row r="268">
      <c r="A268" s="10" t="s">
        <v>703</v>
      </c>
      <c r="B268" s="10" t="s">
        <v>748</v>
      </c>
      <c r="C268" s="10" t="s">
        <v>953</v>
      </c>
      <c r="D268" s="10" t="s">
        <v>954</v>
      </c>
      <c r="E268" s="10" t="s">
        <v>955</v>
      </c>
      <c r="F268" s="11">
        <v>0.0</v>
      </c>
      <c r="G268" s="11">
        <v>0.0</v>
      </c>
      <c r="H268" s="11">
        <v>1.0</v>
      </c>
      <c r="I268" s="11">
        <v>0.0</v>
      </c>
      <c r="J268" s="11">
        <v>0.0</v>
      </c>
    </row>
    <row r="269">
      <c r="A269" s="10" t="s">
        <v>703</v>
      </c>
      <c r="B269" s="10" t="s">
        <v>748</v>
      </c>
      <c r="C269" s="10" t="s">
        <v>953</v>
      </c>
      <c r="D269" s="10" t="s">
        <v>956</v>
      </c>
      <c r="E269" s="10" t="s">
        <v>957</v>
      </c>
      <c r="F269" s="11">
        <v>0.0</v>
      </c>
      <c r="G269" s="11">
        <v>0.0</v>
      </c>
      <c r="H269" s="11">
        <v>1.0</v>
      </c>
      <c r="I269" s="11">
        <v>0.0</v>
      </c>
      <c r="J269" s="11">
        <v>0.0</v>
      </c>
    </row>
    <row r="270">
      <c r="A270" s="10" t="s">
        <v>703</v>
      </c>
      <c r="B270" s="10" t="s">
        <v>748</v>
      </c>
      <c r="C270" s="10" t="s">
        <v>958</v>
      </c>
      <c r="D270" s="10" t="s">
        <v>959</v>
      </c>
      <c r="E270" s="10" t="s">
        <v>960</v>
      </c>
      <c r="F270" s="11">
        <v>0.0</v>
      </c>
      <c r="G270" s="11">
        <v>0.0</v>
      </c>
      <c r="H270" s="11">
        <v>1.0</v>
      </c>
      <c r="I270" s="11">
        <v>0.0</v>
      </c>
      <c r="J270" s="11">
        <v>0.0</v>
      </c>
    </row>
    <row r="271">
      <c r="A271" s="10" t="s">
        <v>703</v>
      </c>
      <c r="B271" s="10" t="s">
        <v>748</v>
      </c>
      <c r="C271" s="10" t="s">
        <v>958</v>
      </c>
      <c r="D271" s="10" t="s">
        <v>961</v>
      </c>
      <c r="E271" s="10" t="s">
        <v>962</v>
      </c>
      <c r="F271" s="11">
        <v>0.0</v>
      </c>
      <c r="G271" s="11">
        <v>1.0</v>
      </c>
      <c r="H271" s="11">
        <v>0.0</v>
      </c>
      <c r="I271" s="11">
        <v>0.0</v>
      </c>
      <c r="J271" s="11">
        <v>0.0</v>
      </c>
    </row>
    <row r="272">
      <c r="A272" s="10" t="s">
        <v>703</v>
      </c>
      <c r="B272" s="10" t="s">
        <v>748</v>
      </c>
      <c r="C272" s="10" t="s">
        <v>958</v>
      </c>
      <c r="D272" s="10" t="s">
        <v>961</v>
      </c>
      <c r="E272" s="10" t="s">
        <v>963</v>
      </c>
      <c r="F272" s="11">
        <v>0.0</v>
      </c>
      <c r="G272" s="11">
        <v>1.0</v>
      </c>
      <c r="H272" s="11">
        <v>0.0</v>
      </c>
      <c r="I272" s="11">
        <v>0.0</v>
      </c>
      <c r="J272" s="11">
        <v>0.0</v>
      </c>
    </row>
    <row r="273">
      <c r="A273" s="10" t="s">
        <v>703</v>
      </c>
      <c r="B273" s="10" t="s">
        <v>748</v>
      </c>
      <c r="C273" s="10" t="s">
        <v>958</v>
      </c>
      <c r="D273" s="10" t="s">
        <v>964</v>
      </c>
      <c r="E273" s="10" t="s">
        <v>965</v>
      </c>
      <c r="F273" s="11">
        <v>0.0</v>
      </c>
      <c r="G273" s="11">
        <v>0.0</v>
      </c>
      <c r="H273" s="11">
        <v>1.0</v>
      </c>
      <c r="I273" s="11">
        <v>0.0</v>
      </c>
      <c r="J273" s="11">
        <v>0.0</v>
      </c>
    </row>
    <row r="274">
      <c r="A274" s="10" t="s">
        <v>747</v>
      </c>
      <c r="B274" s="10" t="s">
        <v>748</v>
      </c>
      <c r="C274" s="10" t="s">
        <v>958</v>
      </c>
      <c r="D274" s="10" t="s">
        <v>966</v>
      </c>
      <c r="E274" s="10" t="s">
        <v>967</v>
      </c>
      <c r="F274" s="11">
        <v>0.0</v>
      </c>
      <c r="G274" s="11">
        <v>0.0</v>
      </c>
      <c r="H274" s="11">
        <v>0.0</v>
      </c>
      <c r="I274" s="11">
        <v>0.0</v>
      </c>
      <c r="J274" s="11">
        <v>0.0</v>
      </c>
    </row>
    <row r="275">
      <c r="A275" s="10" t="s">
        <v>747</v>
      </c>
      <c r="B275" s="10" t="s">
        <v>748</v>
      </c>
      <c r="C275" s="10" t="s">
        <v>958</v>
      </c>
      <c r="D275" s="10" t="s">
        <v>968</v>
      </c>
      <c r="E275" s="10" t="s">
        <v>195</v>
      </c>
      <c r="F275" s="11">
        <v>0.0</v>
      </c>
      <c r="G275" s="11">
        <v>0.0</v>
      </c>
      <c r="H275" s="11">
        <v>0.0</v>
      </c>
      <c r="I275" s="11">
        <v>0.0</v>
      </c>
      <c r="J275" s="11">
        <v>0.0</v>
      </c>
    </row>
    <row r="276">
      <c r="A276" s="10" t="s">
        <v>747</v>
      </c>
      <c r="B276" s="10" t="s">
        <v>748</v>
      </c>
      <c r="C276" s="10" t="s">
        <v>958</v>
      </c>
      <c r="D276" s="10" t="s">
        <v>968</v>
      </c>
      <c r="E276" s="10" t="s">
        <v>232</v>
      </c>
      <c r="F276" s="11">
        <v>0.0</v>
      </c>
      <c r="G276" s="11">
        <v>0.0</v>
      </c>
      <c r="H276" s="11">
        <v>0.0</v>
      </c>
      <c r="I276" s="11">
        <v>0.0</v>
      </c>
      <c r="J276" s="11">
        <v>0.0</v>
      </c>
    </row>
    <row r="277">
      <c r="A277" s="10" t="s">
        <v>747</v>
      </c>
      <c r="B277" s="10" t="s">
        <v>748</v>
      </c>
      <c r="C277" s="10" t="s">
        <v>958</v>
      </c>
      <c r="D277" s="10" t="s">
        <v>968</v>
      </c>
      <c r="E277" s="10" t="s">
        <v>233</v>
      </c>
      <c r="F277" s="11">
        <v>0.0</v>
      </c>
      <c r="G277" s="11">
        <v>0.0</v>
      </c>
      <c r="H277" s="11">
        <v>0.0</v>
      </c>
      <c r="I277" s="11">
        <v>0.0</v>
      </c>
      <c r="J277" s="11">
        <v>0.0</v>
      </c>
    </row>
    <row r="278">
      <c r="A278" s="10" t="s">
        <v>747</v>
      </c>
      <c r="B278" s="10" t="s">
        <v>748</v>
      </c>
      <c r="C278" s="10" t="s">
        <v>958</v>
      </c>
      <c r="D278" s="10" t="s">
        <v>968</v>
      </c>
      <c r="E278" s="10" t="s">
        <v>821</v>
      </c>
      <c r="F278" s="11">
        <v>0.0</v>
      </c>
      <c r="G278" s="11">
        <v>0.0</v>
      </c>
      <c r="H278" s="11">
        <v>0.0</v>
      </c>
      <c r="I278" s="11">
        <v>0.0</v>
      </c>
      <c r="J278" s="11">
        <v>0.0</v>
      </c>
    </row>
    <row r="279">
      <c r="A279" s="10" t="s">
        <v>747</v>
      </c>
      <c r="B279" s="10" t="s">
        <v>748</v>
      </c>
      <c r="C279" s="10" t="s">
        <v>958</v>
      </c>
      <c r="D279" s="10" t="s">
        <v>968</v>
      </c>
      <c r="E279" s="10" t="s">
        <v>969</v>
      </c>
      <c r="F279" s="11">
        <v>0.0</v>
      </c>
      <c r="G279" s="11">
        <v>0.0</v>
      </c>
      <c r="H279" s="11">
        <v>0.0</v>
      </c>
      <c r="I279" s="11">
        <v>0.0</v>
      </c>
      <c r="J279" s="11">
        <v>0.0</v>
      </c>
    </row>
    <row r="280">
      <c r="A280" s="10" t="s">
        <v>747</v>
      </c>
      <c r="B280" s="10" t="s">
        <v>748</v>
      </c>
      <c r="C280" s="10" t="s">
        <v>958</v>
      </c>
      <c r="D280" s="10" t="s">
        <v>968</v>
      </c>
      <c r="E280" s="10" t="s">
        <v>970</v>
      </c>
      <c r="F280" s="11">
        <v>0.0</v>
      </c>
      <c r="G280" s="11">
        <v>0.0</v>
      </c>
      <c r="H280" s="11">
        <v>0.0</v>
      </c>
      <c r="I280" s="11">
        <v>0.0</v>
      </c>
      <c r="J280" s="11">
        <v>0.0</v>
      </c>
    </row>
    <row r="281">
      <c r="A281" s="10" t="s">
        <v>703</v>
      </c>
      <c r="B281" s="10" t="s">
        <v>748</v>
      </c>
      <c r="C281" s="10" t="s">
        <v>971</v>
      </c>
      <c r="D281" s="10" t="s">
        <v>972</v>
      </c>
      <c r="E281" s="10" t="s">
        <v>973</v>
      </c>
      <c r="F281" s="11">
        <v>0.0</v>
      </c>
      <c r="G281" s="11">
        <v>0.0</v>
      </c>
      <c r="H281" s="11">
        <v>1.0</v>
      </c>
      <c r="I281" s="11">
        <v>0.0</v>
      </c>
      <c r="J281" s="11">
        <v>0.0</v>
      </c>
    </row>
    <row r="282">
      <c r="A282" s="10" t="s">
        <v>585</v>
      </c>
      <c r="B282" s="10" t="s">
        <v>974</v>
      </c>
      <c r="C282" s="10" t="s">
        <v>975</v>
      </c>
      <c r="D282" s="10" t="s">
        <v>976</v>
      </c>
      <c r="E282" s="10" t="s">
        <v>195</v>
      </c>
      <c r="F282" s="11">
        <v>0.0</v>
      </c>
      <c r="G282" s="11">
        <v>0.0</v>
      </c>
      <c r="H282" s="11">
        <v>1.0</v>
      </c>
      <c r="I282" s="11">
        <v>0.0</v>
      </c>
      <c r="J282" s="11">
        <v>0.0</v>
      </c>
    </row>
    <row r="283">
      <c r="A283" s="10" t="s">
        <v>694</v>
      </c>
      <c r="B283" s="10" t="s">
        <v>977</v>
      </c>
      <c r="C283" s="10" t="s">
        <v>194</v>
      </c>
      <c r="D283" s="10" t="s">
        <v>977</v>
      </c>
      <c r="E283" s="10" t="s">
        <v>195</v>
      </c>
      <c r="F283" s="11">
        <v>0.0</v>
      </c>
      <c r="G283" s="11">
        <v>0.0</v>
      </c>
      <c r="H283" s="11">
        <v>1.0</v>
      </c>
      <c r="I283" s="11">
        <v>0.0</v>
      </c>
      <c r="J283" s="11">
        <v>0.0</v>
      </c>
    </row>
    <row r="284">
      <c r="A284" s="10" t="s">
        <v>585</v>
      </c>
      <c r="B284" s="10" t="s">
        <v>978</v>
      </c>
      <c r="C284" s="10" t="s">
        <v>979</v>
      </c>
      <c r="D284" s="10" t="s">
        <v>980</v>
      </c>
      <c r="E284" s="10" t="s">
        <v>981</v>
      </c>
      <c r="F284" s="11">
        <v>0.0</v>
      </c>
      <c r="G284" s="11">
        <v>1.0</v>
      </c>
      <c r="H284" s="11">
        <v>1.0</v>
      </c>
      <c r="I284" s="11">
        <v>0.0</v>
      </c>
      <c r="J284" s="11">
        <v>0.0</v>
      </c>
    </row>
    <row r="285">
      <c r="A285" s="10" t="s">
        <v>703</v>
      </c>
      <c r="B285" s="10" t="s">
        <v>982</v>
      </c>
      <c r="C285" s="10" t="s">
        <v>983</v>
      </c>
      <c r="D285" s="10" t="s">
        <v>984</v>
      </c>
      <c r="E285" s="10" t="s">
        <v>985</v>
      </c>
      <c r="F285" s="11">
        <v>0.0</v>
      </c>
      <c r="G285" s="11">
        <v>0.0</v>
      </c>
      <c r="H285" s="11">
        <v>1.0</v>
      </c>
      <c r="I285" s="11">
        <v>0.0</v>
      </c>
      <c r="J285" s="11">
        <v>0.0</v>
      </c>
    </row>
    <row r="286">
      <c r="A286" s="10" t="s">
        <v>703</v>
      </c>
      <c r="B286" s="10" t="s">
        <v>982</v>
      </c>
      <c r="C286" s="10" t="s">
        <v>986</v>
      </c>
      <c r="D286" s="10" t="s">
        <v>987</v>
      </c>
      <c r="E286" s="10" t="s">
        <v>988</v>
      </c>
      <c r="F286" s="11">
        <v>0.0</v>
      </c>
      <c r="G286" s="11">
        <v>0.0</v>
      </c>
      <c r="H286" s="11">
        <v>1.0</v>
      </c>
      <c r="I286" s="11">
        <v>0.0</v>
      </c>
      <c r="J286" s="11">
        <v>0.0</v>
      </c>
    </row>
    <row r="287">
      <c r="A287" s="10" t="s">
        <v>585</v>
      </c>
      <c r="B287" s="10" t="s">
        <v>982</v>
      </c>
      <c r="C287" s="10" t="s">
        <v>989</v>
      </c>
      <c r="D287" s="10" t="s">
        <v>990</v>
      </c>
      <c r="E287" s="10" t="s">
        <v>991</v>
      </c>
      <c r="F287" s="11">
        <v>0.0</v>
      </c>
      <c r="G287" s="11">
        <v>1.0</v>
      </c>
      <c r="H287" s="11">
        <v>0.0</v>
      </c>
      <c r="I287" s="11">
        <v>0.0</v>
      </c>
      <c r="J287" s="11">
        <v>0.0</v>
      </c>
    </row>
    <row r="288">
      <c r="A288" s="10" t="s">
        <v>585</v>
      </c>
      <c r="B288" s="10" t="s">
        <v>982</v>
      </c>
      <c r="C288" s="10" t="s">
        <v>989</v>
      </c>
      <c r="D288" s="10" t="s">
        <v>990</v>
      </c>
      <c r="E288" s="10" t="s">
        <v>992</v>
      </c>
      <c r="F288" s="11">
        <v>0.0</v>
      </c>
      <c r="G288" s="11">
        <v>1.0</v>
      </c>
      <c r="H288" s="11">
        <v>0.0</v>
      </c>
      <c r="I288" s="11">
        <v>0.0</v>
      </c>
      <c r="J288" s="11">
        <v>0.0</v>
      </c>
    </row>
    <row r="289">
      <c r="A289" s="10" t="s">
        <v>703</v>
      </c>
      <c r="B289" s="10" t="s">
        <v>982</v>
      </c>
      <c r="C289" s="10" t="s">
        <v>989</v>
      </c>
      <c r="D289" s="10" t="s">
        <v>993</v>
      </c>
      <c r="E289" s="10" t="s">
        <v>994</v>
      </c>
      <c r="F289" s="11">
        <v>0.0</v>
      </c>
      <c r="G289" s="11">
        <v>1.0</v>
      </c>
      <c r="H289" s="11">
        <v>1.0</v>
      </c>
      <c r="I289" s="11">
        <v>0.0</v>
      </c>
      <c r="J289" s="11">
        <v>0.0</v>
      </c>
    </row>
    <row r="290">
      <c r="A290" s="10" t="s">
        <v>694</v>
      </c>
      <c r="B290" s="10" t="s">
        <v>995</v>
      </c>
      <c r="C290" s="10" t="s">
        <v>996</v>
      </c>
      <c r="D290" s="10" t="s">
        <v>996</v>
      </c>
      <c r="E290" s="10" t="s">
        <v>195</v>
      </c>
      <c r="F290" s="11">
        <v>0.0</v>
      </c>
      <c r="G290" s="11">
        <v>0.0</v>
      </c>
      <c r="H290" s="11">
        <v>1.0</v>
      </c>
      <c r="I290" s="11">
        <v>0.0</v>
      </c>
      <c r="J290" s="11">
        <v>0.0</v>
      </c>
    </row>
    <row r="291">
      <c r="A291" s="10" t="s">
        <v>694</v>
      </c>
      <c r="B291" s="10" t="s">
        <v>995</v>
      </c>
      <c r="C291" s="10" t="s">
        <v>996</v>
      </c>
      <c r="D291" s="10" t="s">
        <v>996</v>
      </c>
      <c r="E291" s="10" t="s">
        <v>232</v>
      </c>
      <c r="F291" s="11">
        <v>0.0</v>
      </c>
      <c r="G291" s="11">
        <v>0.0</v>
      </c>
      <c r="H291" s="11">
        <v>1.0</v>
      </c>
      <c r="I291" s="11">
        <v>0.0</v>
      </c>
      <c r="J291" s="11">
        <v>0.0</v>
      </c>
    </row>
    <row r="292">
      <c r="A292" s="10" t="s">
        <v>694</v>
      </c>
      <c r="B292" s="10" t="s">
        <v>995</v>
      </c>
      <c r="C292" s="10" t="s">
        <v>996</v>
      </c>
      <c r="D292" s="10" t="s">
        <v>996</v>
      </c>
      <c r="E292" s="10" t="s">
        <v>233</v>
      </c>
      <c r="F292" s="11">
        <v>0.0</v>
      </c>
      <c r="G292" s="11">
        <v>1.0</v>
      </c>
      <c r="H292" s="11">
        <v>0.0</v>
      </c>
      <c r="I292" s="11">
        <v>0.0</v>
      </c>
      <c r="J292" s="11">
        <v>0.0</v>
      </c>
    </row>
    <row r="293">
      <c r="A293" s="10" t="s">
        <v>694</v>
      </c>
      <c r="B293" s="10" t="s">
        <v>995</v>
      </c>
      <c r="C293" s="10" t="s">
        <v>996</v>
      </c>
      <c r="D293" s="10" t="s">
        <v>996</v>
      </c>
      <c r="E293" s="10" t="s">
        <v>821</v>
      </c>
      <c r="F293" s="11">
        <v>0.0</v>
      </c>
      <c r="G293" s="11">
        <v>1.0</v>
      </c>
      <c r="H293" s="11">
        <v>0.0</v>
      </c>
      <c r="I293" s="11">
        <v>0.0</v>
      </c>
      <c r="J293" s="11">
        <v>0.0</v>
      </c>
    </row>
    <row r="294">
      <c r="A294" s="10" t="s">
        <v>694</v>
      </c>
      <c r="B294" s="10" t="s">
        <v>995</v>
      </c>
      <c r="C294" s="10" t="s">
        <v>997</v>
      </c>
      <c r="D294" s="10" t="s">
        <v>997</v>
      </c>
      <c r="E294" s="10" t="s">
        <v>195</v>
      </c>
      <c r="F294" s="11">
        <v>0.0</v>
      </c>
      <c r="G294" s="11">
        <v>0.0</v>
      </c>
      <c r="H294" s="11">
        <v>1.0</v>
      </c>
      <c r="I294" s="11">
        <v>0.0</v>
      </c>
      <c r="J294" s="11">
        <v>0.0</v>
      </c>
    </row>
    <row r="295">
      <c r="A295" s="10" t="s">
        <v>694</v>
      </c>
      <c r="B295" s="10" t="s">
        <v>995</v>
      </c>
      <c r="C295" s="10" t="s">
        <v>998</v>
      </c>
      <c r="D295" s="10" t="s">
        <v>998</v>
      </c>
      <c r="E295" s="10" t="s">
        <v>195</v>
      </c>
      <c r="F295" s="11">
        <v>0.0</v>
      </c>
      <c r="G295" s="11">
        <v>0.0</v>
      </c>
      <c r="H295" s="11">
        <v>1.0</v>
      </c>
      <c r="I295" s="11">
        <v>0.0</v>
      </c>
      <c r="J295" s="11">
        <v>0.0</v>
      </c>
    </row>
    <row r="296">
      <c r="A296" s="10" t="s">
        <v>694</v>
      </c>
      <c r="B296" s="10" t="s">
        <v>999</v>
      </c>
      <c r="C296" s="10" t="s">
        <v>1000</v>
      </c>
      <c r="D296" s="10" t="s">
        <v>1001</v>
      </c>
      <c r="E296" s="10" t="s">
        <v>195</v>
      </c>
      <c r="F296" s="11">
        <v>0.0</v>
      </c>
      <c r="G296" s="11">
        <v>0.0</v>
      </c>
      <c r="H296" s="11">
        <v>1.0</v>
      </c>
      <c r="I296" s="11">
        <v>0.0</v>
      </c>
      <c r="J296" s="11">
        <v>0.0</v>
      </c>
    </row>
    <row r="297">
      <c r="A297" s="10" t="s">
        <v>585</v>
      </c>
      <c r="B297" s="10" t="s">
        <v>999</v>
      </c>
      <c r="C297" s="10" t="s">
        <v>1002</v>
      </c>
      <c r="D297" s="10" t="s">
        <v>1003</v>
      </c>
      <c r="E297" s="10" t="s">
        <v>195</v>
      </c>
      <c r="F297" s="11">
        <v>0.0</v>
      </c>
      <c r="G297" s="11">
        <v>0.0</v>
      </c>
      <c r="H297" s="11">
        <v>1.0</v>
      </c>
      <c r="I297" s="11">
        <v>0.0</v>
      </c>
      <c r="J297" s="11">
        <v>0.0</v>
      </c>
    </row>
    <row r="298">
      <c r="A298" s="10" t="s">
        <v>585</v>
      </c>
      <c r="B298" s="10" t="s">
        <v>999</v>
      </c>
      <c r="C298" s="10" t="s">
        <v>1002</v>
      </c>
      <c r="D298" s="10" t="s">
        <v>1003</v>
      </c>
      <c r="E298" s="10" t="s">
        <v>1004</v>
      </c>
      <c r="F298" s="11">
        <v>0.0</v>
      </c>
      <c r="G298" s="11">
        <v>0.0</v>
      </c>
      <c r="H298" s="11">
        <v>1.0</v>
      </c>
      <c r="I298" s="11">
        <v>0.0</v>
      </c>
      <c r="J298" s="11">
        <v>0.0</v>
      </c>
    </row>
    <row r="299">
      <c r="A299" s="10" t="s">
        <v>585</v>
      </c>
      <c r="B299" s="10" t="s">
        <v>999</v>
      </c>
      <c r="C299" s="10" t="s">
        <v>1002</v>
      </c>
      <c r="D299" s="10" t="s">
        <v>1005</v>
      </c>
      <c r="E299" s="10" t="s">
        <v>1006</v>
      </c>
      <c r="F299" s="11">
        <v>0.0</v>
      </c>
      <c r="G299" s="11">
        <v>0.0</v>
      </c>
      <c r="H299" s="11">
        <v>1.0</v>
      </c>
      <c r="I299" s="11">
        <v>0.0</v>
      </c>
      <c r="J299" s="11">
        <v>0.0</v>
      </c>
    </row>
    <row r="300">
      <c r="A300" s="10" t="s">
        <v>585</v>
      </c>
      <c r="B300" s="10" t="s">
        <v>999</v>
      </c>
      <c r="C300" s="10" t="s">
        <v>1007</v>
      </c>
      <c r="D300" s="10" t="s">
        <v>1008</v>
      </c>
      <c r="E300" s="10" t="s">
        <v>1009</v>
      </c>
      <c r="F300" s="11">
        <v>0.0</v>
      </c>
      <c r="G300" s="11">
        <v>0.0</v>
      </c>
      <c r="H300" s="11">
        <v>1.0</v>
      </c>
      <c r="I300" s="11">
        <v>0.0</v>
      </c>
      <c r="J300" s="11">
        <v>0.0</v>
      </c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63"/>
    <col customWidth="1" min="2" max="2" width="13.38"/>
    <col customWidth="1" min="3" max="3" width="21.38"/>
    <col customWidth="1" min="4" max="4" width="19.88"/>
    <col customWidth="1" min="6" max="6" width="19.63"/>
    <col customWidth="1" min="7" max="7" width="3.75"/>
  </cols>
  <sheetData>
    <row r="1">
      <c r="A1" s="14" t="s">
        <v>1010</v>
      </c>
      <c r="B1" s="14" t="s">
        <v>1011</v>
      </c>
      <c r="C1" s="14" t="s">
        <v>1</v>
      </c>
      <c r="D1" s="14" t="s">
        <v>1012</v>
      </c>
      <c r="H1" s="10"/>
      <c r="I1" s="10"/>
      <c r="J1" s="10"/>
    </row>
    <row r="2">
      <c r="A2" s="14" t="s">
        <v>1013</v>
      </c>
      <c r="B2" s="14"/>
      <c r="C2" s="14" t="s">
        <v>1014</v>
      </c>
      <c r="D2" s="14" t="s">
        <v>1015</v>
      </c>
      <c r="F2" s="15" t="s">
        <v>1016</v>
      </c>
      <c r="G2" s="16"/>
      <c r="H2" s="11"/>
      <c r="I2" s="11"/>
      <c r="J2" s="11"/>
    </row>
    <row r="3">
      <c r="A3" s="14" t="s">
        <v>1017</v>
      </c>
      <c r="B3" s="14"/>
      <c r="C3" s="14" t="s">
        <v>1018</v>
      </c>
      <c r="D3" s="14" t="s">
        <v>1019</v>
      </c>
      <c r="F3" s="17" t="s">
        <v>1020</v>
      </c>
      <c r="G3" s="18">
        <f>countif(B:B,"Tree")</f>
        <v>46</v>
      </c>
      <c r="H3" s="11"/>
      <c r="I3" s="11"/>
      <c r="J3" s="11"/>
    </row>
    <row r="4">
      <c r="A4" s="14" t="s">
        <v>1017</v>
      </c>
      <c r="B4" s="14"/>
      <c r="C4" s="14" t="s">
        <v>1018</v>
      </c>
      <c r="D4" s="14" t="s">
        <v>1021</v>
      </c>
      <c r="F4" s="17" t="s">
        <v>1022</v>
      </c>
      <c r="G4" s="18">
        <f>countif(B:B,"Aquatic/Wetland")</f>
        <v>23</v>
      </c>
    </row>
    <row r="5">
      <c r="A5" s="14" t="s">
        <v>1017</v>
      </c>
      <c r="B5" s="14"/>
      <c r="C5" s="14" t="s">
        <v>1018</v>
      </c>
      <c r="D5" s="14" t="s">
        <v>1023</v>
      </c>
      <c r="F5" s="19" t="s">
        <v>1024</v>
      </c>
      <c r="G5" s="18">
        <f>countif(A:A,"Fungus")+countif(A:A, "Lichen")</f>
        <v>30</v>
      </c>
    </row>
    <row r="6">
      <c r="A6" s="14" t="s">
        <v>1017</v>
      </c>
      <c r="B6" s="14"/>
      <c r="C6" s="14" t="s">
        <v>1018</v>
      </c>
      <c r="D6" s="14" t="s">
        <v>1025</v>
      </c>
      <c r="F6" s="19" t="s">
        <v>1026</v>
      </c>
      <c r="G6" s="18">
        <f>countif(A:A,"Phytoplankton")</f>
        <v>16</v>
      </c>
      <c r="H6" s="10"/>
    </row>
    <row r="7">
      <c r="A7" s="14" t="s">
        <v>1017</v>
      </c>
      <c r="B7" s="14"/>
      <c r="C7" s="14" t="s">
        <v>1018</v>
      </c>
      <c r="D7" s="14" t="s">
        <v>1027</v>
      </c>
      <c r="F7" s="19" t="s">
        <v>1028</v>
      </c>
      <c r="G7" s="18">
        <f>countif(A:A,"Non-vascular Plant")</f>
        <v>4</v>
      </c>
      <c r="H7" s="10"/>
    </row>
    <row r="8">
      <c r="A8" s="14" t="s">
        <v>1017</v>
      </c>
      <c r="B8" s="14"/>
      <c r="C8" s="14" t="s">
        <v>1029</v>
      </c>
      <c r="D8" s="14" t="s">
        <v>1019</v>
      </c>
      <c r="F8" s="20" t="s">
        <v>1030</v>
      </c>
      <c r="G8" s="21">
        <f>countif(A:A,"Vascular plant")</f>
        <v>401</v>
      </c>
    </row>
    <row r="9">
      <c r="A9" s="14" t="s">
        <v>1017</v>
      </c>
      <c r="B9" s="14"/>
      <c r="C9" s="14" t="s">
        <v>1029</v>
      </c>
      <c r="D9" s="14" t="s">
        <v>1021</v>
      </c>
    </row>
    <row r="10">
      <c r="A10" s="14" t="s">
        <v>1017</v>
      </c>
      <c r="B10" s="14"/>
      <c r="C10" s="14" t="s">
        <v>1029</v>
      </c>
      <c r="D10" s="14" t="s">
        <v>1023</v>
      </c>
    </row>
    <row r="11">
      <c r="A11" s="14" t="s">
        <v>1017</v>
      </c>
      <c r="B11" s="14"/>
      <c r="C11" s="14" t="s">
        <v>1029</v>
      </c>
      <c r="D11" s="14" t="s">
        <v>1025</v>
      </c>
      <c r="F11" s="2"/>
      <c r="G11" s="2"/>
    </row>
    <row r="12">
      <c r="A12" s="14" t="s">
        <v>1017</v>
      </c>
      <c r="B12" s="14"/>
      <c r="C12" s="14" t="s">
        <v>1029</v>
      </c>
      <c r="D12" s="14" t="s">
        <v>1027</v>
      </c>
      <c r="F12" s="2"/>
      <c r="G12" s="2"/>
    </row>
    <row r="13">
      <c r="A13" s="14" t="s">
        <v>1017</v>
      </c>
      <c r="B13" s="14"/>
      <c r="C13" s="14" t="s">
        <v>1031</v>
      </c>
      <c r="D13" s="14" t="s">
        <v>490</v>
      </c>
      <c r="F13" s="2"/>
      <c r="G13" s="2"/>
    </row>
    <row r="14">
      <c r="A14" s="14" t="s">
        <v>1017</v>
      </c>
      <c r="B14" s="14"/>
      <c r="C14" s="14" t="s">
        <v>1032</v>
      </c>
      <c r="D14" s="14" t="s">
        <v>1033</v>
      </c>
      <c r="F14" s="2"/>
      <c r="G14" s="2"/>
    </row>
    <row r="15">
      <c r="A15" s="14" t="s">
        <v>1017</v>
      </c>
      <c r="B15" s="14"/>
      <c r="C15" s="14" t="s">
        <v>1034</v>
      </c>
      <c r="D15" s="14" t="s">
        <v>1035</v>
      </c>
      <c r="F15" s="2"/>
      <c r="G15" s="2"/>
    </row>
    <row r="16">
      <c r="A16" s="14" t="s">
        <v>1017</v>
      </c>
      <c r="B16" s="14"/>
      <c r="C16" s="14" t="s">
        <v>1036</v>
      </c>
      <c r="D16" s="14" t="s">
        <v>1037</v>
      </c>
      <c r="F16" s="2"/>
      <c r="G16" s="2"/>
    </row>
    <row r="17">
      <c r="A17" s="14" t="s">
        <v>1017</v>
      </c>
      <c r="B17" s="14"/>
      <c r="C17" s="14" t="s">
        <v>1038</v>
      </c>
      <c r="D17" s="14" t="s">
        <v>106</v>
      </c>
      <c r="F17" s="2"/>
      <c r="G17" s="2"/>
    </row>
    <row r="18">
      <c r="A18" s="14" t="s">
        <v>1039</v>
      </c>
      <c r="B18" s="14"/>
      <c r="C18" s="14" t="s">
        <v>1040</v>
      </c>
      <c r="D18" s="14" t="s">
        <v>1041</v>
      </c>
      <c r="F18" s="2"/>
      <c r="G18" s="2"/>
    </row>
    <row r="19">
      <c r="A19" s="14" t="s">
        <v>1039</v>
      </c>
      <c r="B19" s="14"/>
      <c r="C19" s="14" t="s">
        <v>1042</v>
      </c>
      <c r="D19" s="14" t="s">
        <v>1043</v>
      </c>
      <c r="F19" s="2"/>
      <c r="G19" s="2"/>
    </row>
    <row r="20">
      <c r="A20" s="14" t="s">
        <v>1039</v>
      </c>
      <c r="B20" s="14"/>
      <c r="C20" s="14" t="s">
        <v>1044</v>
      </c>
      <c r="D20" s="14" t="s">
        <v>1045</v>
      </c>
      <c r="F20" s="2"/>
      <c r="G20" s="2"/>
    </row>
    <row r="21">
      <c r="A21" s="14" t="s">
        <v>1039</v>
      </c>
      <c r="B21" s="14"/>
      <c r="C21" s="14" t="s">
        <v>1046</v>
      </c>
      <c r="D21" s="14" t="s">
        <v>1047</v>
      </c>
      <c r="F21" s="2"/>
      <c r="G21" s="2"/>
    </row>
    <row r="22">
      <c r="A22" s="14" t="s">
        <v>1039</v>
      </c>
      <c r="B22" s="14"/>
      <c r="C22" s="14" t="s">
        <v>1048</v>
      </c>
      <c r="D22" s="14" t="s">
        <v>1049</v>
      </c>
      <c r="F22" s="2"/>
      <c r="G22" s="2"/>
    </row>
    <row r="23">
      <c r="A23" s="14" t="s">
        <v>1039</v>
      </c>
      <c r="B23" s="14"/>
      <c r="C23" s="14" t="s">
        <v>1050</v>
      </c>
      <c r="D23" s="14" t="s">
        <v>1051</v>
      </c>
      <c r="F23" s="2"/>
      <c r="G23" s="2"/>
    </row>
    <row r="24">
      <c r="A24" s="14" t="s">
        <v>1039</v>
      </c>
      <c r="B24" s="14"/>
      <c r="C24" s="14" t="s">
        <v>1052</v>
      </c>
      <c r="D24" s="14" t="s">
        <v>490</v>
      </c>
      <c r="F24" s="2"/>
      <c r="G24" s="2"/>
    </row>
    <row r="25">
      <c r="A25" s="14" t="s">
        <v>1039</v>
      </c>
      <c r="B25" s="14"/>
      <c r="C25" s="14" t="s">
        <v>1053</v>
      </c>
      <c r="D25" s="14" t="s">
        <v>1054</v>
      </c>
      <c r="F25" s="2"/>
      <c r="G25" s="2"/>
    </row>
    <row r="26">
      <c r="A26" s="14" t="s">
        <v>1039</v>
      </c>
      <c r="B26" s="14"/>
      <c r="C26" s="14" t="s">
        <v>1053</v>
      </c>
      <c r="D26" s="14" t="s">
        <v>1055</v>
      </c>
      <c r="F26" s="2"/>
      <c r="G26" s="2"/>
    </row>
    <row r="27">
      <c r="A27" s="14" t="s">
        <v>1039</v>
      </c>
      <c r="B27" s="14"/>
      <c r="C27" s="14" t="s">
        <v>1056</v>
      </c>
      <c r="D27" s="14" t="s">
        <v>1057</v>
      </c>
      <c r="F27" s="2"/>
      <c r="G27" s="2"/>
    </row>
    <row r="28">
      <c r="A28" s="14" t="s">
        <v>1039</v>
      </c>
      <c r="B28" s="14"/>
      <c r="C28" s="14" t="s">
        <v>1056</v>
      </c>
      <c r="D28" s="14" t="s">
        <v>1058</v>
      </c>
      <c r="F28" s="2"/>
      <c r="G28" s="2"/>
    </row>
    <row r="29">
      <c r="A29" s="14" t="s">
        <v>1039</v>
      </c>
      <c r="B29" s="14"/>
      <c r="C29" s="14" t="s">
        <v>1059</v>
      </c>
      <c r="D29" s="14" t="s">
        <v>1060</v>
      </c>
      <c r="F29" s="2"/>
      <c r="G29" s="2"/>
    </row>
    <row r="30">
      <c r="A30" s="14" t="s">
        <v>1039</v>
      </c>
      <c r="B30" s="14"/>
      <c r="C30" s="14" t="s">
        <v>1061</v>
      </c>
      <c r="D30" s="14" t="s">
        <v>1062</v>
      </c>
      <c r="F30" s="2"/>
      <c r="G30" s="2"/>
    </row>
    <row r="31">
      <c r="A31" s="14" t="s">
        <v>1039</v>
      </c>
      <c r="B31" s="14"/>
      <c r="C31" s="14" t="s">
        <v>1063</v>
      </c>
      <c r="D31" s="14" t="s">
        <v>1064</v>
      </c>
      <c r="F31" s="2"/>
      <c r="G31" s="2"/>
    </row>
    <row r="32">
      <c r="A32" s="14" t="s">
        <v>1039</v>
      </c>
      <c r="B32" s="14"/>
      <c r="C32" s="14" t="s">
        <v>1065</v>
      </c>
      <c r="D32" s="14" t="s">
        <v>1066</v>
      </c>
      <c r="F32" s="2"/>
      <c r="G32" s="2"/>
    </row>
    <row r="33">
      <c r="A33" s="14" t="s">
        <v>1067</v>
      </c>
      <c r="B33" s="14"/>
      <c r="C33" s="14" t="s">
        <v>1068</v>
      </c>
      <c r="D33" s="14" t="s">
        <v>1019</v>
      </c>
      <c r="F33" s="2"/>
      <c r="G33" s="2"/>
    </row>
    <row r="34">
      <c r="A34" s="14" t="s">
        <v>1067</v>
      </c>
      <c r="B34" s="14"/>
      <c r="C34" s="14" t="s">
        <v>1069</v>
      </c>
      <c r="D34" s="14" t="s">
        <v>490</v>
      </c>
      <c r="F34" s="2"/>
      <c r="G34" s="2"/>
    </row>
    <row r="35">
      <c r="A35" s="14" t="s">
        <v>1067</v>
      </c>
      <c r="B35" s="14" t="s">
        <v>1070</v>
      </c>
      <c r="C35" s="14" t="s">
        <v>1071</v>
      </c>
      <c r="D35" s="14" t="s">
        <v>490</v>
      </c>
      <c r="F35" s="2"/>
      <c r="G35" s="2"/>
    </row>
    <row r="36">
      <c r="A36" s="14" t="s">
        <v>1067</v>
      </c>
      <c r="B36" s="14"/>
      <c r="C36" s="14" t="s">
        <v>1072</v>
      </c>
      <c r="D36" s="14" t="s">
        <v>490</v>
      </c>
      <c r="F36" s="2"/>
      <c r="G36" s="2"/>
    </row>
    <row r="37">
      <c r="A37" s="14" t="s">
        <v>1073</v>
      </c>
      <c r="B37" s="14"/>
      <c r="C37" s="14" t="s">
        <v>1074</v>
      </c>
      <c r="D37" s="14" t="s">
        <v>490</v>
      </c>
      <c r="F37" s="2"/>
      <c r="G37" s="2"/>
    </row>
    <row r="38">
      <c r="A38" s="14" t="s">
        <v>1073</v>
      </c>
      <c r="B38" s="14"/>
      <c r="C38" s="14" t="s">
        <v>1075</v>
      </c>
      <c r="D38" s="14" t="s">
        <v>490</v>
      </c>
      <c r="F38" s="2"/>
      <c r="G38" s="2"/>
    </row>
    <row r="39">
      <c r="A39" s="14" t="s">
        <v>1073</v>
      </c>
      <c r="B39" s="14"/>
      <c r="C39" s="14" t="s">
        <v>1076</v>
      </c>
      <c r="D39" s="14" t="s">
        <v>490</v>
      </c>
      <c r="F39" s="2"/>
      <c r="G39" s="2"/>
    </row>
    <row r="40">
      <c r="A40" s="14" t="s">
        <v>1073</v>
      </c>
      <c r="B40" s="14"/>
      <c r="C40" s="14" t="s">
        <v>1077</v>
      </c>
      <c r="D40" s="14" t="s">
        <v>1019</v>
      </c>
      <c r="F40" s="2"/>
      <c r="G40" s="2"/>
    </row>
    <row r="41">
      <c r="A41" s="14" t="s">
        <v>1073</v>
      </c>
      <c r="B41" s="14"/>
      <c r="C41" s="14" t="s">
        <v>1077</v>
      </c>
      <c r="D41" s="14" t="s">
        <v>1021</v>
      </c>
      <c r="F41" s="2"/>
      <c r="G41" s="2"/>
    </row>
    <row r="42">
      <c r="A42" s="14" t="s">
        <v>1073</v>
      </c>
      <c r="B42" s="14"/>
      <c r="C42" s="14" t="s">
        <v>1077</v>
      </c>
      <c r="D42" s="14" t="s">
        <v>1023</v>
      </c>
      <c r="F42" s="2"/>
      <c r="G42" s="2"/>
    </row>
    <row r="43">
      <c r="A43" s="14" t="s">
        <v>1073</v>
      </c>
      <c r="B43" s="14"/>
      <c r="C43" s="14" t="s">
        <v>1077</v>
      </c>
      <c r="D43" s="14" t="s">
        <v>1025</v>
      </c>
      <c r="F43" s="2"/>
      <c r="G43" s="2"/>
    </row>
    <row r="44">
      <c r="A44" s="14" t="s">
        <v>1073</v>
      </c>
      <c r="B44" s="14"/>
      <c r="C44" s="14" t="s">
        <v>1078</v>
      </c>
      <c r="D44" s="14" t="s">
        <v>490</v>
      </c>
      <c r="F44" s="2"/>
      <c r="G44" s="2"/>
    </row>
    <row r="45">
      <c r="A45" s="14" t="s">
        <v>1073</v>
      </c>
      <c r="B45" s="14"/>
      <c r="C45" s="14" t="s">
        <v>1079</v>
      </c>
      <c r="D45" s="14" t="s">
        <v>490</v>
      </c>
      <c r="F45" s="2"/>
      <c r="G45" s="2"/>
    </row>
    <row r="46">
      <c r="A46" s="14" t="s">
        <v>1073</v>
      </c>
      <c r="B46" s="14"/>
      <c r="C46" s="14" t="s">
        <v>1080</v>
      </c>
      <c r="D46" s="14" t="s">
        <v>490</v>
      </c>
      <c r="F46" s="2"/>
      <c r="G46" s="2"/>
    </row>
    <row r="47">
      <c r="A47" s="14" t="s">
        <v>1073</v>
      </c>
      <c r="B47" s="14"/>
      <c r="C47" s="14" t="s">
        <v>1081</v>
      </c>
      <c r="D47" s="14" t="s">
        <v>490</v>
      </c>
      <c r="F47" s="2"/>
      <c r="G47" s="2"/>
    </row>
    <row r="48">
      <c r="A48" s="14" t="s">
        <v>1073</v>
      </c>
      <c r="B48" s="14"/>
      <c r="C48" s="14" t="s">
        <v>1082</v>
      </c>
      <c r="D48" s="14" t="s">
        <v>490</v>
      </c>
      <c r="F48" s="2"/>
      <c r="G48" s="2"/>
    </row>
    <row r="49">
      <c r="A49" s="14" t="s">
        <v>1073</v>
      </c>
      <c r="B49" s="14"/>
      <c r="C49" s="14" t="s">
        <v>1083</v>
      </c>
      <c r="D49" s="14" t="s">
        <v>490</v>
      </c>
      <c r="F49" s="2"/>
      <c r="G49" s="2"/>
    </row>
    <row r="50">
      <c r="A50" s="14" t="s">
        <v>1073</v>
      </c>
      <c r="B50" s="14"/>
      <c r="C50" s="14" t="s">
        <v>1084</v>
      </c>
      <c r="D50" s="14" t="s">
        <v>490</v>
      </c>
      <c r="F50" s="2"/>
      <c r="G50" s="2"/>
    </row>
    <row r="51">
      <c r="A51" s="14" t="s">
        <v>1073</v>
      </c>
      <c r="B51" s="14"/>
      <c r="C51" s="14" t="s">
        <v>1085</v>
      </c>
      <c r="D51" s="14" t="s">
        <v>490</v>
      </c>
      <c r="F51" s="2"/>
      <c r="G51" s="2"/>
    </row>
    <row r="52">
      <c r="A52" s="14" t="s">
        <v>1073</v>
      </c>
      <c r="B52" s="14"/>
      <c r="C52" s="14" t="s">
        <v>1086</v>
      </c>
      <c r="D52" s="14" t="s">
        <v>490</v>
      </c>
      <c r="F52" s="2"/>
      <c r="G52" s="2"/>
    </row>
    <row r="53">
      <c r="A53" s="14" t="s">
        <v>1087</v>
      </c>
      <c r="B53" s="14" t="s">
        <v>1088</v>
      </c>
      <c r="C53" s="14" t="s">
        <v>1089</v>
      </c>
      <c r="D53" s="14" t="s">
        <v>1041</v>
      </c>
      <c r="F53" s="2"/>
      <c r="G53" s="2"/>
    </row>
    <row r="54">
      <c r="A54" s="14" t="s">
        <v>1087</v>
      </c>
      <c r="B54" s="14" t="s">
        <v>1088</v>
      </c>
      <c r="C54" s="14" t="s">
        <v>1090</v>
      </c>
      <c r="D54" s="14" t="s">
        <v>1091</v>
      </c>
      <c r="F54" s="2"/>
      <c r="G54" s="2"/>
    </row>
    <row r="55">
      <c r="A55" s="14" t="s">
        <v>1087</v>
      </c>
      <c r="B55" s="14" t="s">
        <v>1088</v>
      </c>
      <c r="C55" s="14" t="s">
        <v>1090</v>
      </c>
      <c r="D55" s="14" t="s">
        <v>1092</v>
      </c>
      <c r="F55" s="2"/>
      <c r="G55" s="2"/>
    </row>
    <row r="56">
      <c r="A56" s="14" t="s">
        <v>1087</v>
      </c>
      <c r="B56" s="14" t="s">
        <v>1088</v>
      </c>
      <c r="C56" s="14" t="s">
        <v>1090</v>
      </c>
      <c r="D56" s="14" t="s">
        <v>1093</v>
      </c>
      <c r="F56" s="2"/>
      <c r="G56" s="2"/>
    </row>
    <row r="57">
      <c r="A57" s="14" t="s">
        <v>1087</v>
      </c>
      <c r="B57" s="14"/>
      <c r="C57" s="14" t="s">
        <v>1094</v>
      </c>
      <c r="D57" s="14" t="s">
        <v>1095</v>
      </c>
      <c r="F57" s="2"/>
      <c r="G57" s="2"/>
    </row>
    <row r="58">
      <c r="A58" s="14" t="s">
        <v>1087</v>
      </c>
      <c r="B58" s="14"/>
      <c r="C58" s="14" t="s">
        <v>1096</v>
      </c>
      <c r="D58" s="14" t="s">
        <v>1097</v>
      </c>
      <c r="F58" s="2"/>
      <c r="G58" s="2"/>
    </row>
    <row r="59">
      <c r="A59" s="14" t="s">
        <v>1087</v>
      </c>
      <c r="B59" s="14"/>
      <c r="C59" s="14" t="s">
        <v>1098</v>
      </c>
      <c r="D59" s="14" t="s">
        <v>1099</v>
      </c>
      <c r="F59" s="2"/>
      <c r="G59" s="2"/>
    </row>
    <row r="60">
      <c r="A60" s="14" t="s">
        <v>1087</v>
      </c>
      <c r="B60" s="14"/>
      <c r="C60" s="14" t="s">
        <v>1100</v>
      </c>
      <c r="D60" s="14" t="s">
        <v>1101</v>
      </c>
      <c r="F60" s="2"/>
      <c r="G60" s="2"/>
    </row>
    <row r="61">
      <c r="A61" s="14" t="s">
        <v>1087</v>
      </c>
      <c r="B61" s="14"/>
      <c r="C61" s="14" t="s">
        <v>1102</v>
      </c>
      <c r="D61" s="14" t="s">
        <v>1103</v>
      </c>
      <c r="F61" s="2"/>
      <c r="G61" s="2"/>
    </row>
    <row r="62">
      <c r="A62" s="14" t="s">
        <v>1087</v>
      </c>
      <c r="B62" s="14"/>
      <c r="C62" s="14" t="s">
        <v>1104</v>
      </c>
      <c r="D62" s="14" t="s">
        <v>1105</v>
      </c>
      <c r="F62" s="2"/>
      <c r="G62" s="2"/>
    </row>
    <row r="63">
      <c r="A63" s="14" t="s">
        <v>1087</v>
      </c>
      <c r="B63" s="14"/>
      <c r="C63" s="14" t="s">
        <v>1106</v>
      </c>
      <c r="D63" s="14" t="s">
        <v>1101</v>
      </c>
      <c r="F63" s="2"/>
      <c r="G63" s="2"/>
    </row>
    <row r="64">
      <c r="A64" s="14" t="s">
        <v>1087</v>
      </c>
      <c r="B64" s="14" t="s">
        <v>1070</v>
      </c>
      <c r="C64" s="14" t="s">
        <v>1107</v>
      </c>
      <c r="D64" s="14" t="s">
        <v>1108</v>
      </c>
      <c r="F64" s="2"/>
      <c r="G64" s="2"/>
    </row>
    <row r="65">
      <c r="A65" s="14" t="s">
        <v>1087</v>
      </c>
      <c r="B65" s="14"/>
      <c r="C65" s="14" t="s">
        <v>1109</v>
      </c>
      <c r="D65" s="14" t="s">
        <v>1110</v>
      </c>
      <c r="F65" s="2"/>
      <c r="G65" s="2"/>
    </row>
    <row r="66">
      <c r="A66" s="14" t="s">
        <v>1087</v>
      </c>
      <c r="B66" s="14"/>
      <c r="C66" s="14" t="s">
        <v>1111</v>
      </c>
      <c r="D66" s="14" t="s">
        <v>1112</v>
      </c>
      <c r="F66" s="2"/>
      <c r="G66" s="2"/>
    </row>
    <row r="67">
      <c r="A67" s="14" t="s">
        <v>1087</v>
      </c>
      <c r="B67" s="14"/>
      <c r="C67" s="14" t="s">
        <v>1111</v>
      </c>
      <c r="D67" s="14" t="s">
        <v>1113</v>
      </c>
      <c r="F67" s="2"/>
      <c r="G67" s="2"/>
    </row>
    <row r="68">
      <c r="A68" s="14" t="s">
        <v>1087</v>
      </c>
      <c r="B68" s="14"/>
      <c r="C68" s="14" t="s">
        <v>1114</v>
      </c>
      <c r="D68" s="14" t="s">
        <v>1115</v>
      </c>
      <c r="F68" s="2"/>
      <c r="G68" s="2"/>
    </row>
    <row r="69">
      <c r="A69" s="14" t="s">
        <v>1087</v>
      </c>
      <c r="B69" s="14"/>
      <c r="C69" s="14" t="s">
        <v>1114</v>
      </c>
      <c r="D69" s="14" t="s">
        <v>1116</v>
      </c>
      <c r="F69" s="2"/>
      <c r="G69" s="2"/>
    </row>
    <row r="70">
      <c r="A70" s="14" t="s">
        <v>1087</v>
      </c>
      <c r="B70" s="14" t="s">
        <v>1088</v>
      </c>
      <c r="C70" s="14" t="s">
        <v>1117</v>
      </c>
      <c r="D70" s="14" t="s">
        <v>1118</v>
      </c>
      <c r="F70" s="2"/>
      <c r="G70" s="2"/>
    </row>
    <row r="71">
      <c r="A71" s="14" t="s">
        <v>1087</v>
      </c>
      <c r="B71" s="14"/>
      <c r="C71" s="14" t="s">
        <v>1119</v>
      </c>
      <c r="D71" s="14" t="s">
        <v>1120</v>
      </c>
      <c r="F71" s="2"/>
      <c r="G71" s="2"/>
    </row>
    <row r="72">
      <c r="A72" s="14" t="s">
        <v>1087</v>
      </c>
      <c r="B72" s="14"/>
      <c r="C72" s="14" t="s">
        <v>1121</v>
      </c>
      <c r="D72" s="14" t="s">
        <v>1122</v>
      </c>
      <c r="F72" s="2"/>
      <c r="G72" s="2"/>
    </row>
    <row r="73">
      <c r="A73" s="14" t="s">
        <v>1087</v>
      </c>
      <c r="B73" s="14"/>
      <c r="C73" s="14" t="s">
        <v>1123</v>
      </c>
      <c r="D73" s="14" t="s">
        <v>1124</v>
      </c>
      <c r="F73" s="2"/>
      <c r="G73" s="2"/>
    </row>
    <row r="74">
      <c r="A74" s="14" t="s">
        <v>1087</v>
      </c>
      <c r="B74" s="14"/>
      <c r="C74" s="14" t="s">
        <v>1123</v>
      </c>
      <c r="D74" s="14" t="s">
        <v>1125</v>
      </c>
      <c r="F74" s="2"/>
      <c r="G74" s="2"/>
    </row>
    <row r="75">
      <c r="A75" s="14" t="s">
        <v>1087</v>
      </c>
      <c r="B75" s="14"/>
      <c r="C75" s="14" t="s">
        <v>1123</v>
      </c>
      <c r="D75" s="14" t="s">
        <v>138</v>
      </c>
      <c r="F75" s="2"/>
      <c r="G75" s="2"/>
    </row>
    <row r="76">
      <c r="A76" s="14" t="s">
        <v>1087</v>
      </c>
      <c r="B76" s="14"/>
      <c r="C76" s="14" t="s">
        <v>1126</v>
      </c>
      <c r="D76" s="14" t="s">
        <v>1127</v>
      </c>
      <c r="F76" s="2"/>
      <c r="G76" s="2"/>
    </row>
    <row r="77">
      <c r="A77" s="14" t="s">
        <v>1087</v>
      </c>
      <c r="B77" s="14"/>
      <c r="C77" s="14" t="s">
        <v>1128</v>
      </c>
      <c r="D77" s="14" t="s">
        <v>1129</v>
      </c>
      <c r="F77" s="2"/>
      <c r="G77" s="2"/>
    </row>
    <row r="78">
      <c r="A78" s="14" t="s">
        <v>1087</v>
      </c>
      <c r="B78" s="14"/>
      <c r="C78" s="14" t="s">
        <v>1130</v>
      </c>
      <c r="D78" s="14" t="s">
        <v>672</v>
      </c>
      <c r="F78" s="2"/>
      <c r="G78" s="2"/>
    </row>
    <row r="79">
      <c r="A79" s="14" t="s">
        <v>1087</v>
      </c>
      <c r="B79" s="14"/>
      <c r="C79" s="14" t="s">
        <v>1131</v>
      </c>
      <c r="D79" s="14" t="s">
        <v>1132</v>
      </c>
      <c r="F79" s="2"/>
      <c r="G79" s="2"/>
    </row>
    <row r="80">
      <c r="A80" s="14" t="s">
        <v>1087</v>
      </c>
      <c r="B80" s="14"/>
      <c r="C80" s="14" t="s">
        <v>1131</v>
      </c>
      <c r="D80" s="14" t="s">
        <v>1133</v>
      </c>
      <c r="F80" s="2"/>
      <c r="G80" s="2"/>
    </row>
    <row r="81">
      <c r="A81" s="14" t="s">
        <v>1087</v>
      </c>
      <c r="B81" s="14"/>
      <c r="C81" s="14" t="s">
        <v>1134</v>
      </c>
      <c r="D81" s="14" t="s">
        <v>1124</v>
      </c>
      <c r="F81" s="2"/>
      <c r="G81" s="2"/>
    </row>
    <row r="82">
      <c r="A82" s="14" t="s">
        <v>1087</v>
      </c>
      <c r="B82" s="14"/>
      <c r="C82" s="14" t="s">
        <v>1135</v>
      </c>
      <c r="D82" s="14" t="s">
        <v>1136</v>
      </c>
      <c r="F82" s="2"/>
      <c r="G82" s="2"/>
    </row>
    <row r="83">
      <c r="A83" s="14" t="s">
        <v>1087</v>
      </c>
      <c r="B83" s="14"/>
      <c r="C83" s="14" t="s">
        <v>1137</v>
      </c>
      <c r="D83" s="14" t="s">
        <v>1138</v>
      </c>
      <c r="F83" s="2"/>
      <c r="G83" s="2"/>
    </row>
    <row r="84">
      <c r="A84" s="14" t="s">
        <v>1087</v>
      </c>
      <c r="B84" s="14"/>
      <c r="C84" s="14" t="s">
        <v>1139</v>
      </c>
      <c r="D84" s="14" t="s">
        <v>1140</v>
      </c>
      <c r="F84" s="2"/>
      <c r="G84" s="2"/>
    </row>
    <row r="85">
      <c r="A85" s="14" t="s">
        <v>1087</v>
      </c>
      <c r="B85" s="14"/>
      <c r="C85" s="14" t="s">
        <v>1141</v>
      </c>
      <c r="D85" s="14" t="s">
        <v>1142</v>
      </c>
      <c r="F85" s="2"/>
      <c r="G85" s="2"/>
    </row>
    <row r="86">
      <c r="A86" s="14" t="s">
        <v>1087</v>
      </c>
      <c r="B86" s="14"/>
      <c r="C86" s="14" t="s">
        <v>1141</v>
      </c>
      <c r="D86" s="14" t="s">
        <v>1143</v>
      </c>
      <c r="F86" s="2"/>
      <c r="G86" s="2"/>
    </row>
    <row r="87">
      <c r="A87" s="14" t="s">
        <v>1087</v>
      </c>
      <c r="B87" s="14"/>
      <c r="C87" s="14" t="s">
        <v>1141</v>
      </c>
      <c r="D87" s="14" t="s">
        <v>1144</v>
      </c>
      <c r="F87" s="2"/>
      <c r="G87" s="2"/>
    </row>
    <row r="88">
      <c r="A88" s="14" t="s">
        <v>1087</v>
      </c>
      <c r="B88" s="14"/>
      <c r="C88" s="14" t="s">
        <v>1141</v>
      </c>
      <c r="D88" s="14" t="s">
        <v>1145</v>
      </c>
      <c r="F88" s="2"/>
      <c r="G88" s="2"/>
    </row>
    <row r="89">
      <c r="A89" s="14" t="s">
        <v>1087</v>
      </c>
      <c r="B89" s="14"/>
      <c r="C89" s="14" t="s">
        <v>1146</v>
      </c>
      <c r="D89" s="14" t="s">
        <v>1147</v>
      </c>
      <c r="F89" s="2"/>
      <c r="G89" s="2"/>
    </row>
    <row r="90">
      <c r="A90" s="14" t="s">
        <v>1087</v>
      </c>
      <c r="B90" s="14"/>
      <c r="C90" s="14" t="s">
        <v>1148</v>
      </c>
      <c r="D90" s="14" t="s">
        <v>1149</v>
      </c>
      <c r="F90" s="2"/>
      <c r="G90" s="2"/>
    </row>
    <row r="91">
      <c r="A91" s="14" t="s">
        <v>1087</v>
      </c>
      <c r="B91" s="14" t="s">
        <v>1070</v>
      </c>
      <c r="C91" s="14" t="s">
        <v>1150</v>
      </c>
      <c r="D91" s="14" t="s">
        <v>1151</v>
      </c>
      <c r="F91" s="2"/>
      <c r="G91" s="2"/>
    </row>
    <row r="92">
      <c r="A92" s="14" t="s">
        <v>1087</v>
      </c>
      <c r="B92" s="14"/>
      <c r="C92" s="14" t="s">
        <v>1152</v>
      </c>
      <c r="D92" s="14" t="s">
        <v>1153</v>
      </c>
      <c r="F92" s="2"/>
      <c r="G92" s="2"/>
    </row>
    <row r="93">
      <c r="A93" s="14" t="s">
        <v>1087</v>
      </c>
      <c r="B93" s="14"/>
      <c r="C93" s="14" t="s">
        <v>1152</v>
      </c>
      <c r="D93" s="14" t="s">
        <v>1154</v>
      </c>
      <c r="F93" s="2"/>
      <c r="G93" s="2"/>
    </row>
    <row r="94">
      <c r="A94" s="14" t="s">
        <v>1087</v>
      </c>
      <c r="B94" s="14"/>
      <c r="C94" s="14" t="s">
        <v>1155</v>
      </c>
      <c r="D94" s="14" t="s">
        <v>1156</v>
      </c>
      <c r="F94" s="2"/>
      <c r="G94" s="2"/>
    </row>
    <row r="95">
      <c r="A95" s="14" t="s">
        <v>1087</v>
      </c>
      <c r="B95" s="14"/>
      <c r="C95" s="14" t="s">
        <v>1157</v>
      </c>
      <c r="D95" s="14" t="s">
        <v>1158</v>
      </c>
      <c r="F95" s="2"/>
      <c r="G95" s="2"/>
    </row>
    <row r="96">
      <c r="A96" s="14" t="s">
        <v>1087</v>
      </c>
      <c r="B96" s="14"/>
      <c r="C96" s="14" t="s">
        <v>1159</v>
      </c>
      <c r="D96" s="14" t="s">
        <v>1160</v>
      </c>
      <c r="F96" s="2"/>
      <c r="G96" s="2"/>
    </row>
    <row r="97">
      <c r="A97" s="14" t="s">
        <v>1087</v>
      </c>
      <c r="B97" s="14" t="s">
        <v>1088</v>
      </c>
      <c r="C97" s="14" t="s">
        <v>1161</v>
      </c>
      <c r="D97" s="14" t="s">
        <v>335</v>
      </c>
      <c r="F97" s="2"/>
      <c r="G97" s="2"/>
    </row>
    <row r="98">
      <c r="A98" s="14" t="s">
        <v>1087</v>
      </c>
      <c r="B98" s="14" t="s">
        <v>1088</v>
      </c>
      <c r="C98" s="14" t="s">
        <v>1161</v>
      </c>
      <c r="D98" s="14" t="s">
        <v>1162</v>
      </c>
      <c r="F98" s="2"/>
      <c r="G98" s="2"/>
    </row>
    <row r="99">
      <c r="A99" s="14" t="s">
        <v>1087</v>
      </c>
      <c r="B99" s="14"/>
      <c r="C99" s="14" t="s">
        <v>1163</v>
      </c>
      <c r="D99" s="14" t="s">
        <v>1164</v>
      </c>
      <c r="F99" s="2"/>
      <c r="G99" s="2"/>
    </row>
    <row r="100">
      <c r="A100" s="14" t="s">
        <v>1087</v>
      </c>
      <c r="B100" s="14"/>
      <c r="C100" s="14" t="s">
        <v>1165</v>
      </c>
      <c r="D100" s="14" t="s">
        <v>490</v>
      </c>
      <c r="F100" s="2"/>
      <c r="G100" s="2"/>
    </row>
    <row r="101">
      <c r="A101" s="14" t="s">
        <v>1087</v>
      </c>
      <c r="B101" s="14"/>
      <c r="C101" s="14" t="s">
        <v>1166</v>
      </c>
      <c r="D101" s="14" t="s">
        <v>1167</v>
      </c>
      <c r="F101" s="2"/>
      <c r="G101" s="2"/>
    </row>
    <row r="102">
      <c r="A102" s="14" t="s">
        <v>1087</v>
      </c>
      <c r="B102" s="14" t="s">
        <v>1070</v>
      </c>
      <c r="C102" s="14" t="s">
        <v>1168</v>
      </c>
      <c r="D102" s="14" t="s">
        <v>1169</v>
      </c>
      <c r="F102" s="2"/>
      <c r="G102" s="2"/>
    </row>
    <row r="103">
      <c r="A103" s="14" t="s">
        <v>1087</v>
      </c>
      <c r="B103" s="14"/>
      <c r="C103" s="14" t="s">
        <v>1170</v>
      </c>
      <c r="D103" s="14" t="s">
        <v>170</v>
      </c>
      <c r="F103" s="2"/>
      <c r="G103" s="2"/>
    </row>
    <row r="104">
      <c r="A104" s="14" t="s">
        <v>1087</v>
      </c>
      <c r="B104" s="14"/>
      <c r="C104" s="14" t="s">
        <v>1171</v>
      </c>
      <c r="D104" s="14" t="s">
        <v>490</v>
      </c>
      <c r="F104" s="2"/>
      <c r="G104" s="2"/>
    </row>
    <row r="105">
      <c r="A105" s="14" t="s">
        <v>1087</v>
      </c>
      <c r="B105" s="14"/>
      <c r="C105" s="14" t="s">
        <v>1172</v>
      </c>
      <c r="D105" s="14" t="s">
        <v>1173</v>
      </c>
      <c r="F105" s="2"/>
      <c r="G105" s="2"/>
    </row>
    <row r="106">
      <c r="A106" s="14" t="s">
        <v>1087</v>
      </c>
      <c r="B106" s="14"/>
      <c r="C106" s="14" t="s">
        <v>1174</v>
      </c>
      <c r="D106" s="14" t="s">
        <v>1175</v>
      </c>
      <c r="F106" s="2"/>
      <c r="G106" s="2"/>
    </row>
    <row r="107">
      <c r="A107" s="14" t="s">
        <v>1087</v>
      </c>
      <c r="B107" s="14"/>
      <c r="C107" s="14" t="s">
        <v>1174</v>
      </c>
      <c r="D107" s="14" t="s">
        <v>1176</v>
      </c>
      <c r="F107" s="2"/>
      <c r="G107" s="2"/>
    </row>
    <row r="108">
      <c r="A108" s="14" t="s">
        <v>1087</v>
      </c>
      <c r="B108" s="14"/>
      <c r="C108" s="14" t="s">
        <v>1174</v>
      </c>
      <c r="D108" s="14" t="s">
        <v>490</v>
      </c>
      <c r="F108" s="2"/>
      <c r="G108" s="2"/>
    </row>
    <row r="109">
      <c r="A109" s="14" t="s">
        <v>1087</v>
      </c>
      <c r="B109" s="14"/>
      <c r="C109" s="14" t="s">
        <v>1177</v>
      </c>
      <c r="D109" s="14" t="s">
        <v>1178</v>
      </c>
      <c r="F109" s="2"/>
      <c r="G109" s="2"/>
    </row>
    <row r="110">
      <c r="A110" s="14" t="s">
        <v>1087</v>
      </c>
      <c r="B110" s="14"/>
      <c r="C110" s="14" t="s">
        <v>1179</v>
      </c>
      <c r="D110" s="14" t="s">
        <v>1180</v>
      </c>
      <c r="F110" s="2"/>
      <c r="G110" s="2"/>
    </row>
    <row r="111">
      <c r="A111" s="14" t="s">
        <v>1087</v>
      </c>
      <c r="B111" s="14"/>
      <c r="C111" s="14" t="s">
        <v>1181</v>
      </c>
      <c r="D111" s="14" t="s">
        <v>1182</v>
      </c>
      <c r="F111" s="2"/>
      <c r="G111" s="2"/>
    </row>
    <row r="112">
      <c r="A112" s="14" t="s">
        <v>1087</v>
      </c>
      <c r="B112" s="14"/>
      <c r="C112" s="14" t="s">
        <v>1183</v>
      </c>
      <c r="D112" s="14" t="s">
        <v>1184</v>
      </c>
      <c r="F112" s="2"/>
      <c r="G112" s="2"/>
    </row>
    <row r="113">
      <c r="A113" s="14" t="s">
        <v>1087</v>
      </c>
      <c r="B113" s="14"/>
      <c r="C113" s="14" t="s">
        <v>1183</v>
      </c>
      <c r="D113" s="14" t="s">
        <v>1185</v>
      </c>
      <c r="F113" s="2"/>
      <c r="G113" s="2"/>
    </row>
    <row r="114">
      <c r="A114" s="14" t="s">
        <v>1087</v>
      </c>
      <c r="B114" s="14"/>
      <c r="C114" s="14" t="s">
        <v>1186</v>
      </c>
      <c r="D114" s="14" t="s">
        <v>1187</v>
      </c>
      <c r="F114" s="2"/>
      <c r="G114" s="2"/>
    </row>
    <row r="115">
      <c r="A115" s="14" t="s">
        <v>1087</v>
      </c>
      <c r="B115" s="14"/>
      <c r="C115" s="14" t="s">
        <v>1186</v>
      </c>
      <c r="D115" s="14" t="s">
        <v>1188</v>
      </c>
      <c r="F115" s="2"/>
      <c r="G115" s="2"/>
    </row>
    <row r="116">
      <c r="A116" s="14" t="s">
        <v>1087</v>
      </c>
      <c r="B116" s="14"/>
      <c r="C116" s="14" t="s">
        <v>1186</v>
      </c>
      <c r="D116" s="14" t="s">
        <v>1189</v>
      </c>
      <c r="F116" s="2"/>
      <c r="G116" s="2"/>
    </row>
    <row r="117">
      <c r="A117" s="14" t="s">
        <v>1087</v>
      </c>
      <c r="B117" s="14"/>
      <c r="C117" s="14" t="s">
        <v>1186</v>
      </c>
      <c r="D117" s="14" t="s">
        <v>1190</v>
      </c>
      <c r="F117" s="2"/>
      <c r="G117" s="2"/>
    </row>
    <row r="118">
      <c r="A118" s="14" t="s">
        <v>1087</v>
      </c>
      <c r="B118" s="14"/>
      <c r="C118" s="14" t="s">
        <v>1186</v>
      </c>
      <c r="D118" s="14" t="s">
        <v>1191</v>
      </c>
      <c r="F118" s="2"/>
      <c r="G118" s="2"/>
    </row>
    <row r="119">
      <c r="A119" s="14" t="s">
        <v>1087</v>
      </c>
      <c r="B119" s="14"/>
      <c r="C119" s="14" t="s">
        <v>1186</v>
      </c>
      <c r="D119" s="14" t="s">
        <v>1192</v>
      </c>
      <c r="F119" s="2"/>
      <c r="G119" s="2"/>
    </row>
    <row r="120">
      <c r="A120" s="14" t="s">
        <v>1087</v>
      </c>
      <c r="B120" s="14"/>
      <c r="C120" s="14" t="s">
        <v>1186</v>
      </c>
      <c r="D120" s="14" t="s">
        <v>1193</v>
      </c>
    </row>
    <row r="121">
      <c r="A121" s="14" t="s">
        <v>1087</v>
      </c>
      <c r="B121" s="14"/>
      <c r="C121" s="14" t="s">
        <v>1186</v>
      </c>
      <c r="D121" s="14" t="s">
        <v>1194</v>
      </c>
    </row>
    <row r="122">
      <c r="A122" s="14" t="s">
        <v>1087</v>
      </c>
      <c r="B122" s="14"/>
      <c r="C122" s="14" t="s">
        <v>1186</v>
      </c>
      <c r="D122" s="14" t="s">
        <v>1195</v>
      </c>
    </row>
    <row r="123">
      <c r="A123" s="14" t="s">
        <v>1087</v>
      </c>
      <c r="B123" s="14"/>
      <c r="C123" s="14" t="s">
        <v>1186</v>
      </c>
      <c r="D123" s="14" t="s">
        <v>859</v>
      </c>
    </row>
    <row r="124">
      <c r="A124" s="14" t="s">
        <v>1087</v>
      </c>
      <c r="B124" s="14"/>
      <c r="C124" s="14" t="s">
        <v>1186</v>
      </c>
      <c r="D124" s="14" t="s">
        <v>1196</v>
      </c>
    </row>
    <row r="125">
      <c r="A125" s="14" t="s">
        <v>1087</v>
      </c>
      <c r="B125" s="14"/>
      <c r="C125" s="14" t="s">
        <v>1186</v>
      </c>
      <c r="D125" s="14" t="s">
        <v>1197</v>
      </c>
    </row>
    <row r="126">
      <c r="A126" s="14" t="s">
        <v>1087</v>
      </c>
      <c r="B126" s="14" t="s">
        <v>1070</v>
      </c>
      <c r="C126" s="14" t="s">
        <v>1186</v>
      </c>
      <c r="D126" s="14" t="s">
        <v>1198</v>
      </c>
    </row>
    <row r="127">
      <c r="A127" s="14" t="s">
        <v>1087</v>
      </c>
      <c r="B127" s="14"/>
      <c r="C127" s="14" t="s">
        <v>1186</v>
      </c>
      <c r="D127" s="14" t="s">
        <v>1199</v>
      </c>
    </row>
    <row r="128">
      <c r="A128" s="14" t="s">
        <v>1087</v>
      </c>
      <c r="B128" s="14"/>
      <c r="C128" s="14" t="s">
        <v>1186</v>
      </c>
      <c r="D128" s="14" t="s">
        <v>1200</v>
      </c>
    </row>
    <row r="129">
      <c r="A129" s="14" t="s">
        <v>1087</v>
      </c>
      <c r="B129" s="14"/>
      <c r="C129" s="14" t="s">
        <v>1186</v>
      </c>
      <c r="D129" s="14" t="s">
        <v>1201</v>
      </c>
    </row>
    <row r="130">
      <c r="A130" s="14" t="s">
        <v>1087</v>
      </c>
      <c r="B130" s="14"/>
      <c r="C130" s="14" t="s">
        <v>1186</v>
      </c>
      <c r="D130" s="14" t="s">
        <v>1185</v>
      </c>
    </row>
    <row r="131">
      <c r="A131" s="14" t="s">
        <v>1087</v>
      </c>
      <c r="B131" s="14"/>
      <c r="C131" s="14" t="s">
        <v>1186</v>
      </c>
      <c r="D131" s="14" t="s">
        <v>1202</v>
      </c>
    </row>
    <row r="132">
      <c r="A132" s="14" t="s">
        <v>1087</v>
      </c>
      <c r="B132" s="14"/>
      <c r="C132" s="14" t="s">
        <v>1186</v>
      </c>
      <c r="D132" s="14" t="s">
        <v>1203</v>
      </c>
    </row>
    <row r="133">
      <c r="A133" s="14" t="s">
        <v>1087</v>
      </c>
      <c r="B133" s="14"/>
      <c r="C133" s="14" t="s">
        <v>1186</v>
      </c>
      <c r="D133" s="14" t="s">
        <v>241</v>
      </c>
    </row>
    <row r="134">
      <c r="A134" s="14" t="s">
        <v>1087</v>
      </c>
      <c r="B134" s="14"/>
      <c r="C134" s="14" t="s">
        <v>1186</v>
      </c>
      <c r="D134" s="14" t="s">
        <v>1204</v>
      </c>
    </row>
    <row r="135">
      <c r="A135" s="14" t="s">
        <v>1087</v>
      </c>
      <c r="B135" s="14"/>
      <c r="C135" s="14" t="s">
        <v>1186</v>
      </c>
      <c r="D135" s="14" t="s">
        <v>1205</v>
      </c>
    </row>
    <row r="136">
      <c r="A136" s="14" t="s">
        <v>1087</v>
      </c>
      <c r="B136" s="14"/>
      <c r="C136" s="14" t="s">
        <v>1186</v>
      </c>
      <c r="D136" s="14" t="s">
        <v>1206</v>
      </c>
    </row>
    <row r="137">
      <c r="A137" s="14" t="s">
        <v>1087</v>
      </c>
      <c r="B137" s="14"/>
      <c r="C137" s="14" t="s">
        <v>1186</v>
      </c>
      <c r="D137" s="14" t="s">
        <v>1207</v>
      </c>
    </row>
    <row r="138">
      <c r="A138" s="14" t="s">
        <v>1087</v>
      </c>
      <c r="B138" s="14"/>
      <c r="C138" s="14" t="s">
        <v>1186</v>
      </c>
      <c r="D138" s="14" t="s">
        <v>1208</v>
      </c>
    </row>
    <row r="139">
      <c r="A139" s="14" t="s">
        <v>1087</v>
      </c>
      <c r="B139" s="14"/>
      <c r="C139" s="14" t="s">
        <v>1186</v>
      </c>
      <c r="D139" s="14" t="s">
        <v>1209</v>
      </c>
    </row>
    <row r="140">
      <c r="A140" s="14" t="s">
        <v>1087</v>
      </c>
      <c r="B140" s="14"/>
      <c r="C140" s="14" t="s">
        <v>1210</v>
      </c>
      <c r="D140" s="14" t="s">
        <v>1211</v>
      </c>
    </row>
    <row r="141">
      <c r="A141" s="14" t="s">
        <v>1087</v>
      </c>
      <c r="B141" s="14" t="s">
        <v>1088</v>
      </c>
      <c r="C141" s="14" t="s">
        <v>1212</v>
      </c>
      <c r="D141" s="14" t="s">
        <v>1213</v>
      </c>
    </row>
    <row r="142">
      <c r="A142" s="14" t="s">
        <v>1087</v>
      </c>
      <c r="B142" s="14"/>
      <c r="C142" s="14" t="s">
        <v>1214</v>
      </c>
      <c r="D142" s="14" t="s">
        <v>1215</v>
      </c>
    </row>
    <row r="143">
      <c r="A143" s="14" t="s">
        <v>1087</v>
      </c>
      <c r="B143" s="14"/>
      <c r="C143" s="14" t="s">
        <v>1216</v>
      </c>
      <c r="D143" s="14" t="s">
        <v>1217</v>
      </c>
    </row>
    <row r="144">
      <c r="A144" s="14" t="s">
        <v>1087</v>
      </c>
      <c r="B144" s="14" t="s">
        <v>1088</v>
      </c>
      <c r="C144" s="14" t="s">
        <v>1218</v>
      </c>
      <c r="D144" s="14" t="s">
        <v>1219</v>
      </c>
    </row>
    <row r="145">
      <c r="A145" s="14" t="s">
        <v>1087</v>
      </c>
      <c r="B145" s="14"/>
      <c r="C145" s="14" t="s">
        <v>1220</v>
      </c>
      <c r="D145" s="14" t="s">
        <v>1221</v>
      </c>
    </row>
    <row r="146">
      <c r="A146" s="14" t="s">
        <v>1087</v>
      </c>
      <c r="B146" s="14"/>
      <c r="C146" s="14" t="s">
        <v>1222</v>
      </c>
      <c r="D146" s="14" t="s">
        <v>1223</v>
      </c>
    </row>
    <row r="147">
      <c r="A147" s="14" t="s">
        <v>1087</v>
      </c>
      <c r="B147" s="14"/>
      <c r="C147" s="14" t="s">
        <v>1222</v>
      </c>
      <c r="D147" s="14" t="s">
        <v>1224</v>
      </c>
    </row>
    <row r="148">
      <c r="A148" s="14" t="s">
        <v>1087</v>
      </c>
      <c r="B148" s="14" t="s">
        <v>1070</v>
      </c>
      <c r="C148" s="14" t="s">
        <v>1225</v>
      </c>
      <c r="D148" s="14" t="s">
        <v>1226</v>
      </c>
    </row>
    <row r="149">
      <c r="A149" s="14" t="s">
        <v>1087</v>
      </c>
      <c r="B149" s="14" t="s">
        <v>1088</v>
      </c>
      <c r="C149" s="14" t="s">
        <v>1227</v>
      </c>
      <c r="D149" s="14" t="s">
        <v>1124</v>
      </c>
    </row>
    <row r="150">
      <c r="A150" s="14" t="s">
        <v>1087</v>
      </c>
      <c r="B150" s="14"/>
      <c r="C150" s="14" t="s">
        <v>1228</v>
      </c>
      <c r="D150" s="14" t="s">
        <v>1229</v>
      </c>
    </row>
    <row r="151">
      <c r="A151" s="14" t="s">
        <v>1087</v>
      </c>
      <c r="B151" s="14"/>
      <c r="C151" s="14" t="s">
        <v>1230</v>
      </c>
      <c r="D151" s="14" t="s">
        <v>1231</v>
      </c>
    </row>
    <row r="152">
      <c r="A152" s="14" t="s">
        <v>1087</v>
      </c>
      <c r="B152" s="14"/>
      <c r="C152" s="14" t="s">
        <v>1232</v>
      </c>
      <c r="D152" s="14" t="s">
        <v>1233</v>
      </c>
    </row>
    <row r="153">
      <c r="A153" s="14" t="s">
        <v>1087</v>
      </c>
      <c r="B153" s="14"/>
      <c r="C153" s="14" t="s">
        <v>1234</v>
      </c>
      <c r="D153" s="14" t="s">
        <v>1124</v>
      </c>
    </row>
    <row r="154">
      <c r="A154" s="14" t="s">
        <v>1087</v>
      </c>
      <c r="B154" s="14"/>
      <c r="C154" s="14" t="s">
        <v>1235</v>
      </c>
      <c r="D154" s="14" t="s">
        <v>1223</v>
      </c>
    </row>
    <row r="155">
      <c r="A155" s="14" t="s">
        <v>1087</v>
      </c>
      <c r="B155" s="14"/>
      <c r="C155" s="14" t="s">
        <v>1235</v>
      </c>
      <c r="D155" s="14" t="s">
        <v>252</v>
      </c>
    </row>
    <row r="156">
      <c r="A156" s="14" t="s">
        <v>1087</v>
      </c>
      <c r="B156" s="14"/>
      <c r="C156" s="14" t="s">
        <v>1236</v>
      </c>
      <c r="D156" s="14" t="s">
        <v>1175</v>
      </c>
    </row>
    <row r="157">
      <c r="A157" s="14" t="s">
        <v>1087</v>
      </c>
      <c r="B157" s="14"/>
      <c r="C157" s="14" t="s">
        <v>1237</v>
      </c>
      <c r="D157" s="14" t="s">
        <v>1124</v>
      </c>
    </row>
    <row r="158">
      <c r="A158" s="14" t="s">
        <v>1087</v>
      </c>
      <c r="B158" s="14"/>
      <c r="C158" s="14" t="s">
        <v>1238</v>
      </c>
      <c r="D158" s="14" t="s">
        <v>1239</v>
      </c>
    </row>
    <row r="159">
      <c r="A159" s="14" t="s">
        <v>1087</v>
      </c>
      <c r="B159" s="14"/>
      <c r="C159" s="14" t="s">
        <v>1238</v>
      </c>
      <c r="D159" s="14" t="s">
        <v>490</v>
      </c>
    </row>
    <row r="160">
      <c r="A160" s="14" t="s">
        <v>1087</v>
      </c>
      <c r="B160" s="14"/>
      <c r="C160" s="14" t="s">
        <v>1240</v>
      </c>
      <c r="D160" s="14" t="s">
        <v>1241</v>
      </c>
    </row>
    <row r="161">
      <c r="A161" s="14" t="s">
        <v>1087</v>
      </c>
      <c r="B161" s="14"/>
      <c r="C161" s="14" t="s">
        <v>1240</v>
      </c>
      <c r="D161" s="14" t="s">
        <v>1242</v>
      </c>
    </row>
    <row r="162">
      <c r="A162" s="14" t="s">
        <v>1087</v>
      </c>
      <c r="B162" s="14"/>
      <c r="C162" s="14" t="s">
        <v>1240</v>
      </c>
      <c r="D162" s="14" t="s">
        <v>1243</v>
      </c>
    </row>
    <row r="163">
      <c r="A163" s="14" t="s">
        <v>1087</v>
      </c>
      <c r="B163" s="14"/>
      <c r="C163" s="14" t="s">
        <v>1240</v>
      </c>
      <c r="D163" s="14" t="s">
        <v>1105</v>
      </c>
    </row>
    <row r="164">
      <c r="A164" s="14" t="s">
        <v>1087</v>
      </c>
      <c r="B164" s="14"/>
      <c r="C164" s="14" t="s">
        <v>1244</v>
      </c>
      <c r="D164" s="14" t="s">
        <v>672</v>
      </c>
    </row>
    <row r="165">
      <c r="A165" s="14" t="s">
        <v>1087</v>
      </c>
      <c r="B165" s="14" t="s">
        <v>1088</v>
      </c>
      <c r="C165" s="14" t="s">
        <v>1245</v>
      </c>
      <c r="D165" s="14" t="s">
        <v>490</v>
      </c>
    </row>
    <row r="166">
      <c r="A166" s="14" t="s">
        <v>1087</v>
      </c>
      <c r="B166" s="14" t="s">
        <v>1088</v>
      </c>
      <c r="C166" s="14" t="s">
        <v>1245</v>
      </c>
      <c r="D166" s="14" t="s">
        <v>1246</v>
      </c>
    </row>
    <row r="167">
      <c r="A167" s="14" t="s">
        <v>1087</v>
      </c>
      <c r="B167" s="14"/>
      <c r="C167" s="14" t="s">
        <v>1247</v>
      </c>
      <c r="D167" s="14" t="s">
        <v>1248</v>
      </c>
    </row>
    <row r="168">
      <c r="A168" s="14" t="s">
        <v>1087</v>
      </c>
      <c r="B168" s="14"/>
      <c r="C168" s="14" t="s">
        <v>1249</v>
      </c>
      <c r="D168" s="14" t="s">
        <v>1124</v>
      </c>
    </row>
    <row r="169">
      <c r="A169" s="14" t="s">
        <v>1087</v>
      </c>
      <c r="B169" s="14"/>
      <c r="C169" s="14" t="s">
        <v>1250</v>
      </c>
      <c r="D169" s="14" t="s">
        <v>1251</v>
      </c>
    </row>
    <row r="170">
      <c r="A170" s="14" t="s">
        <v>1087</v>
      </c>
      <c r="B170" s="14"/>
      <c r="C170" s="14" t="s">
        <v>1252</v>
      </c>
      <c r="D170" s="14" t="s">
        <v>1253</v>
      </c>
    </row>
    <row r="171">
      <c r="A171" s="14" t="s">
        <v>1087</v>
      </c>
      <c r="B171" s="14"/>
      <c r="C171" s="14" t="s">
        <v>1254</v>
      </c>
      <c r="D171" s="14" t="s">
        <v>1255</v>
      </c>
    </row>
    <row r="172">
      <c r="A172" s="14" t="s">
        <v>1087</v>
      </c>
      <c r="B172" s="14"/>
      <c r="C172" s="14" t="s">
        <v>1256</v>
      </c>
      <c r="D172" s="14" t="s">
        <v>1257</v>
      </c>
    </row>
    <row r="173">
      <c r="A173" s="14" t="s">
        <v>1087</v>
      </c>
      <c r="B173" s="14"/>
      <c r="C173" s="14" t="s">
        <v>1258</v>
      </c>
      <c r="D173" s="14" t="s">
        <v>1112</v>
      </c>
    </row>
    <row r="174">
      <c r="A174" s="14" t="s">
        <v>1087</v>
      </c>
      <c r="B174" s="14"/>
      <c r="C174" s="14" t="s">
        <v>1258</v>
      </c>
      <c r="D174" s="14" t="s">
        <v>490</v>
      </c>
    </row>
    <row r="175">
      <c r="A175" s="14" t="s">
        <v>1087</v>
      </c>
      <c r="B175" s="14"/>
      <c r="C175" s="14" t="s">
        <v>1259</v>
      </c>
      <c r="D175" s="14" t="s">
        <v>1260</v>
      </c>
    </row>
    <row r="176">
      <c r="A176" s="14" t="s">
        <v>1087</v>
      </c>
      <c r="B176" s="14"/>
      <c r="C176" s="14" t="s">
        <v>1261</v>
      </c>
      <c r="D176" s="14" t="s">
        <v>1262</v>
      </c>
    </row>
    <row r="177">
      <c r="A177" s="14" t="s">
        <v>1087</v>
      </c>
      <c r="B177" s="14"/>
      <c r="C177" s="14" t="s">
        <v>1263</v>
      </c>
      <c r="D177" s="14" t="s">
        <v>1264</v>
      </c>
    </row>
    <row r="178">
      <c r="A178" s="14" t="s">
        <v>1087</v>
      </c>
      <c r="B178" s="14"/>
      <c r="C178" s="14" t="s">
        <v>1265</v>
      </c>
      <c r="D178" s="14" t="s">
        <v>1266</v>
      </c>
    </row>
    <row r="179">
      <c r="A179" s="14" t="s">
        <v>1087</v>
      </c>
      <c r="B179" s="14"/>
      <c r="C179" s="14" t="s">
        <v>1267</v>
      </c>
      <c r="D179" s="14" t="s">
        <v>1268</v>
      </c>
    </row>
    <row r="180">
      <c r="A180" s="14" t="s">
        <v>1087</v>
      </c>
      <c r="B180" s="14"/>
      <c r="C180" s="14" t="s">
        <v>1269</v>
      </c>
      <c r="D180" s="14" t="s">
        <v>1270</v>
      </c>
    </row>
    <row r="181">
      <c r="A181" s="14" t="s">
        <v>1087</v>
      </c>
      <c r="B181" s="14"/>
      <c r="C181" s="14" t="s">
        <v>1271</v>
      </c>
      <c r="D181" s="14" t="s">
        <v>1272</v>
      </c>
    </row>
    <row r="182">
      <c r="A182" s="14" t="s">
        <v>1087</v>
      </c>
      <c r="B182" s="14"/>
      <c r="C182" s="14" t="s">
        <v>1271</v>
      </c>
      <c r="D182" s="14" t="s">
        <v>1273</v>
      </c>
    </row>
    <row r="183">
      <c r="A183" s="14" t="s">
        <v>1087</v>
      </c>
      <c r="B183" s="14" t="s">
        <v>1070</v>
      </c>
      <c r="C183" s="14" t="s">
        <v>1274</v>
      </c>
      <c r="D183" s="14" t="s">
        <v>1124</v>
      </c>
    </row>
    <row r="184">
      <c r="A184" s="14" t="s">
        <v>1087</v>
      </c>
      <c r="B184" s="14"/>
      <c r="C184" s="14" t="s">
        <v>1275</v>
      </c>
      <c r="D184" s="14" t="s">
        <v>1124</v>
      </c>
    </row>
    <row r="185">
      <c r="A185" s="14" t="s">
        <v>1087</v>
      </c>
      <c r="B185" s="14"/>
      <c r="C185" s="14" t="s">
        <v>1275</v>
      </c>
      <c r="D185" s="14" t="s">
        <v>1276</v>
      </c>
    </row>
    <row r="186">
      <c r="A186" s="14" t="s">
        <v>1087</v>
      </c>
      <c r="B186" s="14"/>
      <c r="C186" s="14" t="s">
        <v>1275</v>
      </c>
      <c r="D186" s="14" t="s">
        <v>490</v>
      </c>
    </row>
    <row r="187">
      <c r="A187" s="14" t="s">
        <v>1087</v>
      </c>
      <c r="B187" s="14"/>
      <c r="C187" s="14" t="s">
        <v>1277</v>
      </c>
      <c r="D187" s="14" t="s">
        <v>1278</v>
      </c>
    </row>
    <row r="188">
      <c r="A188" s="14" t="s">
        <v>1087</v>
      </c>
      <c r="B188" s="14"/>
      <c r="C188" s="14" t="s">
        <v>1279</v>
      </c>
      <c r="D188" s="14" t="s">
        <v>1280</v>
      </c>
    </row>
    <row r="189">
      <c r="A189" s="14" t="s">
        <v>1087</v>
      </c>
      <c r="B189" s="14"/>
      <c r="C189" s="14" t="s">
        <v>1281</v>
      </c>
      <c r="D189" s="14" t="s">
        <v>1223</v>
      </c>
    </row>
    <row r="190">
      <c r="A190" s="14" t="s">
        <v>1087</v>
      </c>
      <c r="B190" s="14"/>
      <c r="C190" s="14" t="s">
        <v>1282</v>
      </c>
      <c r="D190" s="14" t="s">
        <v>1283</v>
      </c>
    </row>
    <row r="191">
      <c r="A191" s="14" t="s">
        <v>1087</v>
      </c>
      <c r="B191" s="14"/>
      <c r="C191" s="14" t="s">
        <v>1282</v>
      </c>
      <c r="D191" s="14" t="s">
        <v>1284</v>
      </c>
    </row>
    <row r="192">
      <c r="A192" s="14" t="s">
        <v>1087</v>
      </c>
      <c r="B192" s="14"/>
      <c r="C192" s="14" t="s">
        <v>1282</v>
      </c>
      <c r="D192" s="14" t="s">
        <v>1285</v>
      </c>
    </row>
    <row r="193">
      <c r="A193" s="14" t="s">
        <v>1087</v>
      </c>
      <c r="B193" s="14"/>
      <c r="C193" s="14" t="s">
        <v>1286</v>
      </c>
      <c r="D193" s="14" t="s">
        <v>1287</v>
      </c>
    </row>
    <row r="194">
      <c r="A194" s="14" t="s">
        <v>1087</v>
      </c>
      <c r="B194" s="14"/>
      <c r="C194" s="14" t="s">
        <v>1288</v>
      </c>
      <c r="D194" s="14" t="s">
        <v>1289</v>
      </c>
    </row>
    <row r="195">
      <c r="A195" s="14" t="s">
        <v>1087</v>
      </c>
      <c r="B195" s="14"/>
      <c r="C195" s="14" t="s">
        <v>1290</v>
      </c>
      <c r="D195" s="14" t="s">
        <v>1291</v>
      </c>
    </row>
    <row r="196">
      <c r="A196" s="14" t="s">
        <v>1087</v>
      </c>
      <c r="B196" s="14"/>
      <c r="C196" s="14" t="s">
        <v>1292</v>
      </c>
      <c r="D196" s="14" t="s">
        <v>1097</v>
      </c>
    </row>
    <row r="197">
      <c r="A197" s="14" t="s">
        <v>1087</v>
      </c>
      <c r="B197" s="14"/>
      <c r="C197" s="14" t="s">
        <v>1292</v>
      </c>
      <c r="D197" s="14" t="s">
        <v>1293</v>
      </c>
    </row>
    <row r="198">
      <c r="A198" s="14" t="s">
        <v>1087</v>
      </c>
      <c r="B198" s="14"/>
      <c r="C198" s="14" t="s">
        <v>1294</v>
      </c>
      <c r="D198" s="14" t="s">
        <v>1295</v>
      </c>
    </row>
    <row r="199">
      <c r="A199" s="14" t="s">
        <v>1087</v>
      </c>
      <c r="B199" s="14"/>
      <c r="C199" s="14" t="s">
        <v>1296</v>
      </c>
      <c r="D199" s="14" t="s">
        <v>1297</v>
      </c>
    </row>
    <row r="200">
      <c r="A200" s="14" t="s">
        <v>1087</v>
      </c>
      <c r="B200" s="14" t="s">
        <v>1088</v>
      </c>
      <c r="C200" s="14" t="s">
        <v>1298</v>
      </c>
      <c r="D200" s="14" t="s">
        <v>672</v>
      </c>
    </row>
    <row r="201">
      <c r="A201" s="14" t="s">
        <v>1087</v>
      </c>
      <c r="B201" s="14" t="s">
        <v>1088</v>
      </c>
      <c r="C201" s="14" t="s">
        <v>1298</v>
      </c>
      <c r="D201" s="14" t="s">
        <v>1299</v>
      </c>
    </row>
    <row r="202">
      <c r="A202" s="14" t="s">
        <v>1087</v>
      </c>
      <c r="B202" s="14"/>
      <c r="C202" s="14" t="s">
        <v>1300</v>
      </c>
      <c r="D202" s="14" t="s">
        <v>1301</v>
      </c>
    </row>
    <row r="203">
      <c r="A203" s="14" t="s">
        <v>1087</v>
      </c>
      <c r="B203" s="14"/>
      <c r="C203" s="14" t="s">
        <v>1300</v>
      </c>
      <c r="D203" s="14" t="s">
        <v>1302</v>
      </c>
    </row>
    <row r="204">
      <c r="A204" s="14" t="s">
        <v>1087</v>
      </c>
      <c r="B204" s="14"/>
      <c r="C204" s="14" t="s">
        <v>1300</v>
      </c>
      <c r="D204" s="14" t="s">
        <v>1303</v>
      </c>
    </row>
    <row r="205">
      <c r="A205" s="14" t="s">
        <v>1087</v>
      </c>
      <c r="B205" s="14"/>
      <c r="C205" s="14" t="s">
        <v>1300</v>
      </c>
      <c r="D205" s="14" t="s">
        <v>1304</v>
      </c>
    </row>
    <row r="206">
      <c r="A206" s="14" t="s">
        <v>1087</v>
      </c>
      <c r="B206" s="14"/>
      <c r="C206" s="14" t="s">
        <v>1300</v>
      </c>
      <c r="D206" s="14" t="s">
        <v>1305</v>
      </c>
    </row>
    <row r="207">
      <c r="A207" s="14" t="s">
        <v>1087</v>
      </c>
      <c r="B207" s="14"/>
      <c r="C207" s="14" t="s">
        <v>1306</v>
      </c>
      <c r="D207" s="14" t="s">
        <v>1307</v>
      </c>
    </row>
    <row r="208">
      <c r="A208" s="14" t="s">
        <v>1087</v>
      </c>
      <c r="B208" s="14"/>
      <c r="C208" s="14" t="s">
        <v>1308</v>
      </c>
      <c r="D208" s="14" t="s">
        <v>1112</v>
      </c>
    </row>
    <row r="209">
      <c r="A209" s="14" t="s">
        <v>1087</v>
      </c>
      <c r="B209" s="14"/>
      <c r="C209" s="14" t="s">
        <v>1308</v>
      </c>
      <c r="D209" s="14" t="s">
        <v>490</v>
      </c>
    </row>
    <row r="210">
      <c r="A210" s="14" t="s">
        <v>1087</v>
      </c>
      <c r="B210" s="14"/>
      <c r="C210" s="14" t="s">
        <v>1309</v>
      </c>
      <c r="D210" s="14" t="s">
        <v>1310</v>
      </c>
    </row>
    <row r="211">
      <c r="A211" s="14" t="s">
        <v>1087</v>
      </c>
      <c r="B211" s="14" t="s">
        <v>1088</v>
      </c>
      <c r="C211" s="14" t="s">
        <v>1311</v>
      </c>
      <c r="D211" s="14" t="s">
        <v>1312</v>
      </c>
    </row>
    <row r="212">
      <c r="A212" s="14" t="s">
        <v>1087</v>
      </c>
      <c r="B212" s="14"/>
      <c r="C212" s="14" t="s">
        <v>1313</v>
      </c>
      <c r="D212" s="14" t="s">
        <v>1314</v>
      </c>
    </row>
    <row r="213">
      <c r="A213" s="14" t="s">
        <v>1087</v>
      </c>
      <c r="B213" s="14"/>
      <c r="C213" s="14" t="s">
        <v>1315</v>
      </c>
      <c r="D213" s="14" t="s">
        <v>1316</v>
      </c>
    </row>
    <row r="214">
      <c r="A214" s="14" t="s">
        <v>1087</v>
      </c>
      <c r="B214" s="14" t="s">
        <v>1088</v>
      </c>
      <c r="C214" s="14" t="s">
        <v>1317</v>
      </c>
      <c r="D214" s="14" t="s">
        <v>1318</v>
      </c>
    </row>
    <row r="215">
      <c r="A215" s="14" t="s">
        <v>1087</v>
      </c>
      <c r="B215" s="14"/>
      <c r="C215" s="14" t="s">
        <v>1319</v>
      </c>
      <c r="D215" s="14" t="s">
        <v>138</v>
      </c>
    </row>
    <row r="216">
      <c r="A216" s="14" t="s">
        <v>1087</v>
      </c>
      <c r="B216" s="14"/>
      <c r="C216" s="14" t="s">
        <v>1320</v>
      </c>
      <c r="D216" s="14" t="s">
        <v>1283</v>
      </c>
    </row>
    <row r="217">
      <c r="A217" s="14" t="s">
        <v>1087</v>
      </c>
      <c r="B217" s="14"/>
      <c r="C217" s="14" t="s">
        <v>1320</v>
      </c>
      <c r="D217" s="14" t="s">
        <v>1321</v>
      </c>
    </row>
    <row r="218">
      <c r="A218" s="14" t="s">
        <v>1087</v>
      </c>
      <c r="B218" s="14"/>
      <c r="C218" s="14" t="s">
        <v>1320</v>
      </c>
      <c r="D218" s="14" t="s">
        <v>1322</v>
      </c>
    </row>
    <row r="219">
      <c r="A219" s="14" t="s">
        <v>1087</v>
      </c>
      <c r="B219" s="14"/>
      <c r="C219" s="14" t="s">
        <v>1320</v>
      </c>
      <c r="D219" s="14" t="s">
        <v>1323</v>
      </c>
    </row>
    <row r="220">
      <c r="A220" s="14" t="s">
        <v>1087</v>
      </c>
      <c r="B220" s="14"/>
      <c r="C220" s="14" t="s">
        <v>1324</v>
      </c>
      <c r="D220" s="14" t="s">
        <v>1325</v>
      </c>
    </row>
    <row r="221">
      <c r="A221" s="14" t="s">
        <v>1087</v>
      </c>
      <c r="B221" s="14"/>
      <c r="C221" s="14" t="s">
        <v>1326</v>
      </c>
      <c r="D221" s="14" t="s">
        <v>1327</v>
      </c>
    </row>
    <row r="222">
      <c r="A222" s="14" t="s">
        <v>1087</v>
      </c>
      <c r="B222" s="14"/>
      <c r="C222" s="14" t="s">
        <v>1328</v>
      </c>
      <c r="D222" s="14" t="s">
        <v>1329</v>
      </c>
    </row>
    <row r="223">
      <c r="A223" s="14" t="s">
        <v>1087</v>
      </c>
      <c r="B223" s="14"/>
      <c r="C223" s="14" t="s">
        <v>1330</v>
      </c>
      <c r="D223" s="14" t="s">
        <v>1331</v>
      </c>
    </row>
    <row r="224">
      <c r="A224" s="14" t="s">
        <v>1087</v>
      </c>
      <c r="B224" s="14"/>
      <c r="C224" s="14" t="s">
        <v>1332</v>
      </c>
      <c r="D224" s="14" t="s">
        <v>1333</v>
      </c>
    </row>
    <row r="225">
      <c r="A225" s="14" t="s">
        <v>1087</v>
      </c>
      <c r="B225" s="14"/>
      <c r="C225" s="14" t="s">
        <v>1334</v>
      </c>
      <c r="D225" s="14" t="s">
        <v>1335</v>
      </c>
    </row>
    <row r="226">
      <c r="A226" s="14" t="s">
        <v>1087</v>
      </c>
      <c r="B226" s="14"/>
      <c r="C226" s="14" t="s">
        <v>1336</v>
      </c>
      <c r="D226" s="14" t="s">
        <v>1337</v>
      </c>
    </row>
    <row r="227">
      <c r="A227" s="14" t="s">
        <v>1087</v>
      </c>
      <c r="B227" s="14"/>
      <c r="C227" s="14" t="s">
        <v>1338</v>
      </c>
      <c r="D227" s="14" t="s">
        <v>1339</v>
      </c>
    </row>
    <row r="228">
      <c r="A228" s="14" t="s">
        <v>1087</v>
      </c>
      <c r="B228" s="14"/>
      <c r="C228" s="14" t="s">
        <v>1340</v>
      </c>
      <c r="D228" s="14" t="s">
        <v>1341</v>
      </c>
    </row>
    <row r="229">
      <c r="A229" s="14" t="s">
        <v>1087</v>
      </c>
      <c r="B229" s="14"/>
      <c r="C229" s="14" t="s">
        <v>1342</v>
      </c>
      <c r="D229" s="14" t="s">
        <v>1343</v>
      </c>
    </row>
    <row r="230">
      <c r="A230" s="14" t="s">
        <v>1087</v>
      </c>
      <c r="B230" s="14"/>
      <c r="C230" s="14" t="s">
        <v>1342</v>
      </c>
      <c r="D230" s="14" t="s">
        <v>777</v>
      </c>
    </row>
    <row r="231">
      <c r="A231" s="14" t="s">
        <v>1087</v>
      </c>
      <c r="B231" s="14" t="s">
        <v>1088</v>
      </c>
      <c r="C231" s="14" t="s">
        <v>1344</v>
      </c>
      <c r="D231" s="14" t="s">
        <v>335</v>
      </c>
    </row>
    <row r="232">
      <c r="A232" s="14" t="s">
        <v>1087</v>
      </c>
      <c r="B232" s="14"/>
      <c r="C232" s="14" t="s">
        <v>1345</v>
      </c>
      <c r="D232" s="14" t="s">
        <v>1346</v>
      </c>
    </row>
    <row r="233">
      <c r="A233" s="14" t="s">
        <v>1087</v>
      </c>
      <c r="B233" s="14"/>
      <c r="C233" s="14" t="s">
        <v>1345</v>
      </c>
      <c r="D233" s="14" t="s">
        <v>490</v>
      </c>
    </row>
    <row r="234">
      <c r="A234" s="14" t="s">
        <v>1087</v>
      </c>
      <c r="B234" s="14"/>
      <c r="C234" s="14" t="s">
        <v>1345</v>
      </c>
      <c r="D234" s="14" t="s">
        <v>1347</v>
      </c>
    </row>
    <row r="235">
      <c r="A235" s="14" t="s">
        <v>1087</v>
      </c>
      <c r="B235" s="14"/>
      <c r="C235" s="14" t="s">
        <v>1348</v>
      </c>
      <c r="D235" s="14" t="s">
        <v>1349</v>
      </c>
    </row>
    <row r="236">
      <c r="A236" s="14" t="s">
        <v>1087</v>
      </c>
      <c r="B236" s="14" t="s">
        <v>1088</v>
      </c>
      <c r="C236" s="14" t="s">
        <v>1348</v>
      </c>
      <c r="D236" s="14" t="s">
        <v>138</v>
      </c>
    </row>
    <row r="237">
      <c r="A237" s="14" t="s">
        <v>1087</v>
      </c>
      <c r="B237" s="14"/>
      <c r="C237" s="14" t="s">
        <v>1350</v>
      </c>
      <c r="D237" s="14" t="s">
        <v>1124</v>
      </c>
    </row>
    <row r="238">
      <c r="A238" s="14" t="s">
        <v>1087</v>
      </c>
      <c r="B238" s="14"/>
      <c r="C238" s="14" t="s">
        <v>1351</v>
      </c>
      <c r="D238" s="14" t="s">
        <v>1352</v>
      </c>
    </row>
    <row r="239">
      <c r="A239" s="14" t="s">
        <v>1087</v>
      </c>
      <c r="B239" s="14"/>
      <c r="C239" s="14" t="s">
        <v>1351</v>
      </c>
      <c r="D239" s="14" t="s">
        <v>1307</v>
      </c>
    </row>
    <row r="240">
      <c r="A240" s="14" t="s">
        <v>1087</v>
      </c>
      <c r="B240" s="14"/>
      <c r="C240" s="14" t="s">
        <v>1353</v>
      </c>
      <c r="D240" s="14" t="s">
        <v>1124</v>
      </c>
    </row>
    <row r="241">
      <c r="A241" s="14" t="s">
        <v>1087</v>
      </c>
      <c r="B241" s="14" t="s">
        <v>1088</v>
      </c>
      <c r="C241" s="14" t="s">
        <v>1354</v>
      </c>
      <c r="D241" s="14" t="s">
        <v>1355</v>
      </c>
    </row>
    <row r="242">
      <c r="A242" s="14" t="s">
        <v>1087</v>
      </c>
      <c r="B242" s="14"/>
      <c r="C242" s="14" t="s">
        <v>1356</v>
      </c>
      <c r="D242" s="14" t="s">
        <v>1357</v>
      </c>
    </row>
    <row r="243">
      <c r="A243" s="14" t="s">
        <v>1087</v>
      </c>
      <c r="B243" s="14" t="s">
        <v>1070</v>
      </c>
      <c r="C243" s="14" t="s">
        <v>1358</v>
      </c>
      <c r="D243" s="14" t="s">
        <v>1359</v>
      </c>
    </row>
    <row r="244">
      <c r="A244" s="14" t="s">
        <v>1087</v>
      </c>
      <c r="B244" s="14" t="s">
        <v>1070</v>
      </c>
      <c r="C244" s="14" t="s">
        <v>1358</v>
      </c>
      <c r="D244" s="14" t="s">
        <v>1360</v>
      </c>
    </row>
    <row r="245">
      <c r="A245" s="14" t="s">
        <v>1087</v>
      </c>
      <c r="B245" s="14"/>
      <c r="C245" s="14" t="s">
        <v>1361</v>
      </c>
      <c r="D245" s="14" t="s">
        <v>1362</v>
      </c>
    </row>
    <row r="246">
      <c r="A246" s="14" t="s">
        <v>1087</v>
      </c>
      <c r="B246" s="14"/>
      <c r="C246" s="14" t="s">
        <v>1363</v>
      </c>
      <c r="D246" s="14" t="s">
        <v>1364</v>
      </c>
    </row>
    <row r="247">
      <c r="A247" s="14" t="s">
        <v>1087</v>
      </c>
      <c r="B247" s="14"/>
      <c r="C247" s="14" t="s">
        <v>1363</v>
      </c>
      <c r="D247" s="14" t="s">
        <v>1365</v>
      </c>
    </row>
    <row r="248">
      <c r="A248" s="14" t="s">
        <v>1087</v>
      </c>
      <c r="B248" s="14"/>
      <c r="C248" s="14" t="s">
        <v>1366</v>
      </c>
      <c r="D248" s="14" t="s">
        <v>1367</v>
      </c>
    </row>
    <row r="249">
      <c r="A249" s="14" t="s">
        <v>1087</v>
      </c>
      <c r="B249" s="14"/>
      <c r="C249" s="14" t="s">
        <v>1368</v>
      </c>
      <c r="D249" s="14" t="s">
        <v>252</v>
      </c>
    </row>
    <row r="250">
      <c r="A250" s="14" t="s">
        <v>1087</v>
      </c>
      <c r="B250" s="14"/>
      <c r="C250" s="14" t="s">
        <v>1369</v>
      </c>
      <c r="D250" s="14" t="s">
        <v>1370</v>
      </c>
    </row>
    <row r="251">
      <c r="A251" s="14" t="s">
        <v>1087</v>
      </c>
      <c r="B251" s="14"/>
      <c r="C251" s="14" t="s">
        <v>1371</v>
      </c>
      <c r="D251" s="14" t="s">
        <v>1156</v>
      </c>
    </row>
    <row r="252">
      <c r="A252" s="14" t="s">
        <v>1087</v>
      </c>
      <c r="B252" s="14"/>
      <c r="C252" s="14" t="s">
        <v>1372</v>
      </c>
      <c r="D252" s="14" t="s">
        <v>1373</v>
      </c>
    </row>
    <row r="253">
      <c r="A253" s="14" t="s">
        <v>1087</v>
      </c>
      <c r="B253" s="14"/>
      <c r="C253" s="14" t="s">
        <v>1372</v>
      </c>
      <c r="D253" s="14" t="s">
        <v>1374</v>
      </c>
    </row>
    <row r="254">
      <c r="A254" s="14" t="s">
        <v>1087</v>
      </c>
      <c r="B254" s="14"/>
      <c r="C254" s="14" t="s">
        <v>1375</v>
      </c>
      <c r="D254" s="14" t="s">
        <v>1376</v>
      </c>
    </row>
    <row r="255">
      <c r="A255" s="14" t="s">
        <v>1087</v>
      </c>
      <c r="B255" s="14"/>
      <c r="C255" s="14" t="s">
        <v>1375</v>
      </c>
      <c r="D255" s="14" t="s">
        <v>1377</v>
      </c>
    </row>
    <row r="256">
      <c r="A256" s="14" t="s">
        <v>1087</v>
      </c>
      <c r="B256" s="14"/>
      <c r="C256" s="14" t="s">
        <v>1375</v>
      </c>
      <c r="D256" s="14" t="s">
        <v>1378</v>
      </c>
    </row>
    <row r="257">
      <c r="A257" s="14" t="s">
        <v>1087</v>
      </c>
      <c r="B257" s="14"/>
      <c r="C257" s="14" t="s">
        <v>1375</v>
      </c>
      <c r="D257" s="14" t="s">
        <v>1379</v>
      </c>
    </row>
    <row r="258">
      <c r="A258" s="14" t="s">
        <v>1087</v>
      </c>
      <c r="B258" s="14"/>
      <c r="C258" s="14" t="s">
        <v>1380</v>
      </c>
      <c r="D258" s="14" t="s">
        <v>1381</v>
      </c>
    </row>
    <row r="259">
      <c r="A259" s="14" t="s">
        <v>1087</v>
      </c>
      <c r="B259" s="14"/>
      <c r="C259" s="14" t="s">
        <v>1382</v>
      </c>
      <c r="D259" s="14" t="s">
        <v>83</v>
      </c>
    </row>
    <row r="260">
      <c r="A260" s="14" t="s">
        <v>1087</v>
      </c>
      <c r="B260" s="14"/>
      <c r="C260" s="14" t="s">
        <v>1383</v>
      </c>
      <c r="D260" s="14" t="s">
        <v>1384</v>
      </c>
    </row>
    <row r="261">
      <c r="A261" s="14" t="s">
        <v>1087</v>
      </c>
      <c r="B261" s="14"/>
      <c r="C261" s="14" t="s">
        <v>1385</v>
      </c>
      <c r="D261" s="14" t="s">
        <v>1386</v>
      </c>
    </row>
    <row r="262">
      <c r="A262" s="14" t="s">
        <v>1087</v>
      </c>
      <c r="B262" s="14"/>
      <c r="C262" s="14" t="s">
        <v>1387</v>
      </c>
      <c r="D262" s="14" t="s">
        <v>1112</v>
      </c>
    </row>
    <row r="263">
      <c r="A263" s="14" t="s">
        <v>1087</v>
      </c>
      <c r="B263" s="14"/>
      <c r="C263" s="14" t="s">
        <v>1387</v>
      </c>
      <c r="D263" s="14" t="s">
        <v>1388</v>
      </c>
    </row>
    <row r="264">
      <c r="A264" s="14" t="s">
        <v>1087</v>
      </c>
      <c r="B264" s="14"/>
      <c r="C264" s="14" t="s">
        <v>1387</v>
      </c>
      <c r="D264" s="14" t="s">
        <v>1389</v>
      </c>
    </row>
    <row r="265">
      <c r="A265" s="14" t="s">
        <v>1087</v>
      </c>
      <c r="B265" s="14" t="s">
        <v>1088</v>
      </c>
      <c r="C265" s="14" t="s">
        <v>1390</v>
      </c>
      <c r="D265" s="14" t="s">
        <v>1391</v>
      </c>
    </row>
    <row r="266">
      <c r="A266" s="14" t="s">
        <v>1087</v>
      </c>
      <c r="B266" s="14"/>
      <c r="C266" s="14" t="s">
        <v>1392</v>
      </c>
      <c r="D266" s="14" t="s">
        <v>1393</v>
      </c>
    </row>
    <row r="267">
      <c r="A267" s="14" t="s">
        <v>1087</v>
      </c>
      <c r="B267" s="14"/>
      <c r="C267" s="14" t="s">
        <v>1394</v>
      </c>
      <c r="D267" s="14" t="s">
        <v>1395</v>
      </c>
    </row>
    <row r="268">
      <c r="A268" s="14" t="s">
        <v>1087</v>
      </c>
      <c r="B268" s="14"/>
      <c r="C268" s="14" t="s">
        <v>1394</v>
      </c>
      <c r="D268" s="14" t="s">
        <v>1396</v>
      </c>
    </row>
    <row r="269">
      <c r="A269" s="14" t="s">
        <v>1087</v>
      </c>
      <c r="B269" s="14"/>
      <c r="C269" s="14" t="s">
        <v>1397</v>
      </c>
      <c r="D269" s="14" t="s">
        <v>1398</v>
      </c>
    </row>
    <row r="270">
      <c r="A270" s="14" t="s">
        <v>1087</v>
      </c>
      <c r="B270" s="14"/>
      <c r="C270" s="14" t="s">
        <v>1397</v>
      </c>
      <c r="D270" s="14" t="s">
        <v>1147</v>
      </c>
    </row>
    <row r="271">
      <c r="A271" s="14" t="s">
        <v>1087</v>
      </c>
      <c r="B271" s="14"/>
      <c r="C271" s="14" t="s">
        <v>1399</v>
      </c>
      <c r="D271" s="14" t="s">
        <v>490</v>
      </c>
    </row>
    <row r="272">
      <c r="A272" s="14" t="s">
        <v>1087</v>
      </c>
      <c r="B272" s="14"/>
      <c r="C272" s="14" t="s">
        <v>1400</v>
      </c>
      <c r="D272" s="14" t="s">
        <v>1276</v>
      </c>
    </row>
    <row r="273">
      <c r="A273" s="14" t="s">
        <v>1087</v>
      </c>
      <c r="B273" s="14"/>
      <c r="C273" s="14" t="s">
        <v>1401</v>
      </c>
      <c r="D273" s="14" t="s">
        <v>1402</v>
      </c>
    </row>
    <row r="274">
      <c r="A274" s="14" t="s">
        <v>1087</v>
      </c>
      <c r="B274" s="14"/>
      <c r="C274" s="14" t="s">
        <v>1403</v>
      </c>
      <c r="D274" s="14" t="s">
        <v>1404</v>
      </c>
    </row>
    <row r="275">
      <c r="A275" s="14" t="s">
        <v>1087</v>
      </c>
      <c r="B275" s="14" t="s">
        <v>1088</v>
      </c>
      <c r="C275" s="14" t="s">
        <v>1405</v>
      </c>
      <c r="D275" s="14" t="s">
        <v>1406</v>
      </c>
    </row>
    <row r="276">
      <c r="A276" s="14" t="s">
        <v>1087</v>
      </c>
      <c r="B276" s="14" t="s">
        <v>1070</v>
      </c>
      <c r="C276" s="14" t="s">
        <v>1407</v>
      </c>
      <c r="D276" s="14" t="s">
        <v>1408</v>
      </c>
    </row>
    <row r="277">
      <c r="A277" s="14" t="s">
        <v>1087</v>
      </c>
      <c r="B277" s="14"/>
      <c r="C277" s="14" t="s">
        <v>1409</v>
      </c>
      <c r="D277" s="14" t="s">
        <v>1410</v>
      </c>
    </row>
    <row r="278">
      <c r="A278" s="14" t="s">
        <v>1087</v>
      </c>
      <c r="B278" s="14"/>
      <c r="C278" s="14" t="s">
        <v>1411</v>
      </c>
      <c r="D278" s="14" t="s">
        <v>1412</v>
      </c>
    </row>
    <row r="279">
      <c r="A279" s="14" t="s">
        <v>1087</v>
      </c>
      <c r="B279" s="14"/>
      <c r="C279" s="14" t="s">
        <v>1413</v>
      </c>
      <c r="D279" s="14" t="s">
        <v>1357</v>
      </c>
    </row>
    <row r="280">
      <c r="A280" s="14" t="s">
        <v>1087</v>
      </c>
      <c r="B280" s="14"/>
      <c r="C280" s="14" t="s">
        <v>1414</v>
      </c>
      <c r="D280" s="14" t="s">
        <v>1415</v>
      </c>
    </row>
    <row r="281">
      <c r="A281" s="14" t="s">
        <v>1087</v>
      </c>
      <c r="B281" s="14"/>
      <c r="C281" s="14" t="s">
        <v>1416</v>
      </c>
      <c r="D281" s="14" t="s">
        <v>1417</v>
      </c>
    </row>
    <row r="282">
      <c r="A282" s="14" t="s">
        <v>1087</v>
      </c>
      <c r="B282" s="14"/>
      <c r="C282" s="14" t="s">
        <v>1416</v>
      </c>
      <c r="D282" s="14" t="s">
        <v>1418</v>
      </c>
    </row>
    <row r="283">
      <c r="A283" s="14" t="s">
        <v>1087</v>
      </c>
      <c r="B283" s="14" t="s">
        <v>1088</v>
      </c>
      <c r="C283" s="14" t="s">
        <v>1419</v>
      </c>
      <c r="D283" s="14" t="s">
        <v>138</v>
      </c>
    </row>
    <row r="284">
      <c r="A284" s="14" t="s">
        <v>1087</v>
      </c>
      <c r="B284" s="14"/>
      <c r="C284" s="14" t="s">
        <v>1420</v>
      </c>
      <c r="D284" s="14" t="s">
        <v>1207</v>
      </c>
    </row>
    <row r="285">
      <c r="A285" s="14" t="s">
        <v>1087</v>
      </c>
      <c r="B285" s="14"/>
      <c r="C285" s="14" t="s">
        <v>1421</v>
      </c>
      <c r="D285" s="14" t="s">
        <v>1185</v>
      </c>
    </row>
    <row r="286">
      <c r="A286" s="14" t="s">
        <v>1087</v>
      </c>
      <c r="B286" s="14"/>
      <c r="C286" s="14" t="s">
        <v>1422</v>
      </c>
      <c r="D286" s="14" t="s">
        <v>1423</v>
      </c>
    </row>
    <row r="287">
      <c r="A287" s="14" t="s">
        <v>1087</v>
      </c>
      <c r="B287" s="14"/>
      <c r="C287" s="14" t="s">
        <v>1424</v>
      </c>
      <c r="D287" s="14" t="s">
        <v>1396</v>
      </c>
    </row>
    <row r="288">
      <c r="A288" s="14" t="s">
        <v>1087</v>
      </c>
      <c r="B288" s="14"/>
      <c r="C288" s="14" t="s">
        <v>1425</v>
      </c>
      <c r="D288" s="14" t="s">
        <v>1426</v>
      </c>
    </row>
    <row r="289">
      <c r="A289" s="14" t="s">
        <v>1087</v>
      </c>
      <c r="B289" s="14" t="s">
        <v>1070</v>
      </c>
      <c r="C289" s="14" t="s">
        <v>1427</v>
      </c>
      <c r="D289" s="14" t="s">
        <v>1428</v>
      </c>
    </row>
    <row r="290">
      <c r="A290" s="14" t="s">
        <v>1087</v>
      </c>
      <c r="B290" s="14"/>
      <c r="C290" s="14" t="s">
        <v>1427</v>
      </c>
      <c r="D290" s="14" t="s">
        <v>1429</v>
      </c>
    </row>
    <row r="291">
      <c r="A291" s="14" t="s">
        <v>1087</v>
      </c>
      <c r="B291" s="14"/>
      <c r="C291" s="14" t="s">
        <v>1430</v>
      </c>
      <c r="D291" s="14" t="s">
        <v>1431</v>
      </c>
    </row>
    <row r="292">
      <c r="A292" s="14" t="s">
        <v>1087</v>
      </c>
      <c r="B292" s="14"/>
      <c r="C292" s="14" t="s">
        <v>1432</v>
      </c>
      <c r="D292" s="14" t="s">
        <v>1433</v>
      </c>
    </row>
    <row r="293">
      <c r="A293" s="14" t="s">
        <v>1087</v>
      </c>
      <c r="B293" s="14"/>
      <c r="C293" s="14" t="s">
        <v>1434</v>
      </c>
      <c r="D293" s="14" t="s">
        <v>1435</v>
      </c>
    </row>
    <row r="294">
      <c r="A294" s="14" t="s">
        <v>1087</v>
      </c>
      <c r="B294" s="14"/>
      <c r="C294" s="14" t="s">
        <v>1436</v>
      </c>
      <c r="D294" s="14" t="s">
        <v>1437</v>
      </c>
    </row>
    <row r="295">
      <c r="A295" s="14" t="s">
        <v>1087</v>
      </c>
      <c r="B295" s="14"/>
      <c r="C295" s="14" t="s">
        <v>1438</v>
      </c>
      <c r="D295" s="14" t="s">
        <v>1439</v>
      </c>
    </row>
    <row r="296">
      <c r="A296" s="14" t="s">
        <v>1087</v>
      </c>
      <c r="B296" s="14"/>
      <c r="C296" s="14" t="s">
        <v>1438</v>
      </c>
      <c r="D296" s="14" t="s">
        <v>490</v>
      </c>
    </row>
    <row r="297">
      <c r="A297" s="14" t="s">
        <v>1087</v>
      </c>
      <c r="B297" s="14" t="s">
        <v>1088</v>
      </c>
      <c r="C297" s="14" t="s">
        <v>1440</v>
      </c>
      <c r="D297" s="14" t="s">
        <v>1441</v>
      </c>
    </row>
    <row r="298">
      <c r="A298" s="14" t="s">
        <v>1087</v>
      </c>
      <c r="B298" s="14" t="s">
        <v>1088</v>
      </c>
      <c r="C298" s="14" t="s">
        <v>1440</v>
      </c>
      <c r="D298" s="14" t="s">
        <v>1442</v>
      </c>
    </row>
    <row r="299">
      <c r="A299" s="14" t="s">
        <v>1087</v>
      </c>
      <c r="B299" s="14"/>
      <c r="C299" s="14" t="s">
        <v>1443</v>
      </c>
      <c r="D299" s="14" t="s">
        <v>1444</v>
      </c>
    </row>
    <row r="300">
      <c r="A300" s="14" t="s">
        <v>1087</v>
      </c>
      <c r="B300" s="14"/>
      <c r="C300" s="14" t="s">
        <v>1443</v>
      </c>
      <c r="D300" s="14" t="s">
        <v>1445</v>
      </c>
    </row>
    <row r="301">
      <c r="A301" s="14" t="s">
        <v>1087</v>
      </c>
      <c r="B301" s="14"/>
      <c r="C301" s="14" t="s">
        <v>1443</v>
      </c>
      <c r="D301" s="14" t="s">
        <v>1446</v>
      </c>
    </row>
    <row r="302">
      <c r="A302" s="14" t="s">
        <v>1087</v>
      </c>
      <c r="B302" s="14"/>
      <c r="C302" s="14" t="s">
        <v>1447</v>
      </c>
      <c r="D302" s="14" t="s">
        <v>1448</v>
      </c>
    </row>
    <row r="303">
      <c r="A303" s="14" t="s">
        <v>1087</v>
      </c>
      <c r="B303" s="14"/>
      <c r="C303" s="14" t="s">
        <v>1447</v>
      </c>
      <c r="D303" s="14" t="s">
        <v>1449</v>
      </c>
    </row>
    <row r="304">
      <c r="A304" s="14" t="s">
        <v>1087</v>
      </c>
      <c r="B304" s="14"/>
      <c r="C304" s="14" t="s">
        <v>1447</v>
      </c>
      <c r="D304" s="14" t="s">
        <v>1450</v>
      </c>
    </row>
    <row r="305">
      <c r="A305" s="14" t="s">
        <v>1087</v>
      </c>
      <c r="B305" s="14"/>
      <c r="C305" s="14" t="s">
        <v>1447</v>
      </c>
      <c r="D305" s="14" t="s">
        <v>313</v>
      </c>
    </row>
    <row r="306">
      <c r="A306" s="14" t="s">
        <v>1087</v>
      </c>
      <c r="B306" s="14"/>
      <c r="C306" s="14" t="s">
        <v>1451</v>
      </c>
      <c r="D306" s="14" t="s">
        <v>1452</v>
      </c>
    </row>
    <row r="307">
      <c r="A307" s="14" t="s">
        <v>1087</v>
      </c>
      <c r="B307" s="14"/>
      <c r="C307" s="14" t="s">
        <v>1453</v>
      </c>
      <c r="D307" s="14" t="s">
        <v>1454</v>
      </c>
    </row>
    <row r="308">
      <c r="A308" s="14" t="s">
        <v>1087</v>
      </c>
      <c r="B308" s="14"/>
      <c r="C308" s="14" t="s">
        <v>1455</v>
      </c>
      <c r="D308" s="14" t="s">
        <v>1456</v>
      </c>
    </row>
    <row r="309">
      <c r="A309" s="14" t="s">
        <v>1087</v>
      </c>
      <c r="B309" s="14"/>
      <c r="C309" s="14" t="s">
        <v>1457</v>
      </c>
      <c r="D309" s="14" t="s">
        <v>1458</v>
      </c>
    </row>
    <row r="310">
      <c r="A310" s="14" t="s">
        <v>1087</v>
      </c>
      <c r="B310" s="14"/>
      <c r="C310" s="14" t="s">
        <v>1457</v>
      </c>
      <c r="D310" s="14" t="s">
        <v>1459</v>
      </c>
    </row>
    <row r="311">
      <c r="A311" s="14" t="s">
        <v>1087</v>
      </c>
      <c r="B311" s="14"/>
      <c r="C311" s="14" t="s">
        <v>1460</v>
      </c>
      <c r="D311" s="14" t="s">
        <v>1461</v>
      </c>
    </row>
    <row r="312">
      <c r="A312" s="14" t="s">
        <v>1087</v>
      </c>
      <c r="B312" s="14" t="s">
        <v>1088</v>
      </c>
      <c r="C312" s="14" t="s">
        <v>1462</v>
      </c>
      <c r="D312" s="14" t="s">
        <v>1463</v>
      </c>
    </row>
    <row r="313">
      <c r="A313" s="14" t="s">
        <v>1087</v>
      </c>
      <c r="B313" s="14" t="s">
        <v>1088</v>
      </c>
      <c r="C313" s="14" t="s">
        <v>1462</v>
      </c>
      <c r="D313" s="14" t="s">
        <v>1464</v>
      </c>
    </row>
    <row r="314">
      <c r="A314" s="14" t="s">
        <v>1087</v>
      </c>
      <c r="B314" s="14" t="s">
        <v>1088</v>
      </c>
      <c r="C314" s="14" t="s">
        <v>1462</v>
      </c>
      <c r="D314" s="14" t="s">
        <v>1465</v>
      </c>
    </row>
    <row r="315">
      <c r="A315" s="14" t="s">
        <v>1087</v>
      </c>
      <c r="B315" s="14" t="s">
        <v>1070</v>
      </c>
      <c r="C315" s="14" t="s">
        <v>1466</v>
      </c>
      <c r="D315" s="14" t="s">
        <v>1467</v>
      </c>
    </row>
    <row r="316">
      <c r="A316" s="14" t="s">
        <v>1087</v>
      </c>
      <c r="B316" s="14" t="s">
        <v>1070</v>
      </c>
      <c r="C316" s="14" t="s">
        <v>1466</v>
      </c>
      <c r="D316" s="14" t="s">
        <v>1468</v>
      </c>
    </row>
    <row r="317">
      <c r="A317" s="14" t="s">
        <v>1087</v>
      </c>
      <c r="B317" s="14"/>
      <c r="C317" s="14" t="s">
        <v>1469</v>
      </c>
      <c r="D317" s="14" t="s">
        <v>1470</v>
      </c>
    </row>
    <row r="318">
      <c r="A318" s="14" t="s">
        <v>1087</v>
      </c>
      <c r="B318" s="14"/>
      <c r="C318" s="14" t="s">
        <v>1469</v>
      </c>
      <c r="D318" s="14" t="s">
        <v>1471</v>
      </c>
    </row>
    <row r="319">
      <c r="A319" s="14" t="s">
        <v>1087</v>
      </c>
      <c r="B319" s="14"/>
      <c r="C319" s="14" t="s">
        <v>1469</v>
      </c>
      <c r="D319" s="14" t="s">
        <v>1472</v>
      </c>
    </row>
    <row r="320">
      <c r="A320" s="14" t="s">
        <v>1087</v>
      </c>
      <c r="B320" s="14"/>
      <c r="C320" s="14" t="s">
        <v>1473</v>
      </c>
      <c r="D320" s="14" t="s">
        <v>1156</v>
      </c>
    </row>
    <row r="321">
      <c r="A321" s="14" t="s">
        <v>1087</v>
      </c>
      <c r="B321" s="14" t="s">
        <v>1088</v>
      </c>
      <c r="C321" s="14" t="s">
        <v>1474</v>
      </c>
      <c r="D321" s="14" t="s">
        <v>672</v>
      </c>
    </row>
    <row r="322">
      <c r="A322" s="14" t="s">
        <v>1087</v>
      </c>
      <c r="B322" s="14" t="s">
        <v>1088</v>
      </c>
      <c r="C322" s="14" t="s">
        <v>1474</v>
      </c>
      <c r="D322" s="14" t="s">
        <v>1475</v>
      </c>
    </row>
    <row r="323">
      <c r="A323" s="14" t="s">
        <v>1087</v>
      </c>
      <c r="B323" s="14" t="s">
        <v>1088</v>
      </c>
      <c r="C323" s="14" t="s">
        <v>1474</v>
      </c>
      <c r="D323" s="14" t="s">
        <v>138</v>
      </c>
    </row>
    <row r="324">
      <c r="A324" s="14" t="s">
        <v>1087</v>
      </c>
      <c r="B324" s="14"/>
      <c r="C324" s="14" t="s">
        <v>1476</v>
      </c>
      <c r="D324" s="14" t="s">
        <v>1477</v>
      </c>
    </row>
    <row r="325">
      <c r="A325" s="14" t="s">
        <v>1087</v>
      </c>
      <c r="B325" s="14"/>
      <c r="C325" s="14" t="s">
        <v>1036</v>
      </c>
      <c r="D325" s="14" t="s">
        <v>1037</v>
      </c>
    </row>
    <row r="326">
      <c r="A326" s="14" t="s">
        <v>1087</v>
      </c>
      <c r="B326" s="14"/>
      <c r="C326" s="14" t="s">
        <v>1478</v>
      </c>
      <c r="D326" s="14" t="s">
        <v>1479</v>
      </c>
    </row>
    <row r="327">
      <c r="A327" s="14" t="s">
        <v>1087</v>
      </c>
      <c r="B327" s="14"/>
      <c r="C327" s="14" t="s">
        <v>1480</v>
      </c>
      <c r="D327" s="14" t="s">
        <v>1481</v>
      </c>
    </row>
    <row r="328">
      <c r="A328" s="14" t="s">
        <v>1087</v>
      </c>
      <c r="B328" s="14" t="s">
        <v>1088</v>
      </c>
      <c r="C328" s="14" t="s">
        <v>1482</v>
      </c>
      <c r="D328" s="14" t="s">
        <v>1406</v>
      </c>
    </row>
    <row r="329">
      <c r="A329" s="14" t="s">
        <v>1087</v>
      </c>
      <c r="B329" s="14" t="s">
        <v>1088</v>
      </c>
      <c r="C329" s="14" t="s">
        <v>1482</v>
      </c>
      <c r="D329" s="14" t="s">
        <v>1483</v>
      </c>
    </row>
    <row r="330">
      <c r="A330" s="14" t="s">
        <v>1087</v>
      </c>
      <c r="B330" s="14" t="s">
        <v>1088</v>
      </c>
      <c r="C330" s="14" t="s">
        <v>1482</v>
      </c>
      <c r="D330" s="14" t="s">
        <v>1484</v>
      </c>
    </row>
    <row r="331">
      <c r="A331" s="14" t="s">
        <v>1087</v>
      </c>
      <c r="B331" s="14" t="s">
        <v>1088</v>
      </c>
      <c r="C331" s="14" t="s">
        <v>1482</v>
      </c>
      <c r="D331" s="14" t="s">
        <v>1485</v>
      </c>
    </row>
    <row r="332">
      <c r="A332" s="14" t="s">
        <v>1087</v>
      </c>
      <c r="B332" s="14" t="s">
        <v>1088</v>
      </c>
      <c r="C332" s="14" t="s">
        <v>1482</v>
      </c>
      <c r="D332" s="14" t="s">
        <v>1097</v>
      </c>
    </row>
    <row r="333">
      <c r="A333" s="14" t="s">
        <v>1087</v>
      </c>
      <c r="B333" s="14"/>
      <c r="C333" s="14" t="s">
        <v>1486</v>
      </c>
      <c r="D333" s="14" t="s">
        <v>1487</v>
      </c>
    </row>
    <row r="334">
      <c r="A334" s="14" t="s">
        <v>1087</v>
      </c>
      <c r="B334" s="14"/>
      <c r="C334" s="14" t="s">
        <v>1486</v>
      </c>
      <c r="D334" s="14" t="s">
        <v>1488</v>
      </c>
    </row>
    <row r="335">
      <c r="A335" s="14" t="s">
        <v>1087</v>
      </c>
      <c r="B335" s="14"/>
      <c r="C335" s="14" t="s">
        <v>1486</v>
      </c>
      <c r="D335" s="14" t="s">
        <v>1489</v>
      </c>
    </row>
    <row r="336">
      <c r="A336" s="14" t="s">
        <v>1087</v>
      </c>
      <c r="B336" s="14"/>
      <c r="C336" s="14" t="s">
        <v>1486</v>
      </c>
      <c r="D336" s="14" t="s">
        <v>1490</v>
      </c>
    </row>
    <row r="337">
      <c r="A337" s="14" t="s">
        <v>1087</v>
      </c>
      <c r="B337" s="14"/>
      <c r="C337" s="14" t="s">
        <v>1491</v>
      </c>
      <c r="D337" s="14" t="s">
        <v>1492</v>
      </c>
    </row>
    <row r="338">
      <c r="A338" s="14" t="s">
        <v>1087</v>
      </c>
      <c r="B338" s="14"/>
      <c r="C338" s="14" t="s">
        <v>1493</v>
      </c>
      <c r="D338" s="14" t="s">
        <v>1494</v>
      </c>
    </row>
    <row r="339">
      <c r="A339" s="14" t="s">
        <v>1087</v>
      </c>
      <c r="B339" s="14"/>
      <c r="C339" s="14" t="s">
        <v>1495</v>
      </c>
      <c r="D339" s="14" t="s">
        <v>1496</v>
      </c>
    </row>
    <row r="340">
      <c r="A340" s="14" t="s">
        <v>1087</v>
      </c>
      <c r="B340" s="14"/>
      <c r="C340" s="14" t="s">
        <v>1495</v>
      </c>
      <c r="D340" s="14" t="s">
        <v>1497</v>
      </c>
    </row>
    <row r="341">
      <c r="A341" s="14" t="s">
        <v>1087</v>
      </c>
      <c r="B341" s="14"/>
      <c r="C341" s="14" t="s">
        <v>1498</v>
      </c>
      <c r="D341" s="14" t="s">
        <v>1499</v>
      </c>
    </row>
    <row r="342">
      <c r="A342" s="14" t="s">
        <v>1087</v>
      </c>
      <c r="B342" s="14"/>
      <c r="C342" s="14" t="s">
        <v>1498</v>
      </c>
      <c r="D342" s="14" t="s">
        <v>1500</v>
      </c>
    </row>
    <row r="343">
      <c r="A343" s="14" t="s">
        <v>1087</v>
      </c>
      <c r="B343" s="14"/>
      <c r="C343" s="14" t="s">
        <v>1498</v>
      </c>
      <c r="D343" s="14" t="s">
        <v>1501</v>
      </c>
    </row>
    <row r="344">
      <c r="A344" s="14" t="s">
        <v>1087</v>
      </c>
      <c r="B344" s="14" t="s">
        <v>1088</v>
      </c>
      <c r="C344" s="14" t="s">
        <v>1502</v>
      </c>
      <c r="D344" s="14" t="s">
        <v>1503</v>
      </c>
    </row>
    <row r="345">
      <c r="A345" s="14" t="s">
        <v>1087</v>
      </c>
      <c r="B345" s="14"/>
      <c r="C345" s="14" t="s">
        <v>1504</v>
      </c>
      <c r="D345" s="14" t="s">
        <v>1505</v>
      </c>
    </row>
    <row r="346">
      <c r="A346" s="14" t="s">
        <v>1087</v>
      </c>
      <c r="B346" s="14"/>
      <c r="C346" s="14" t="s">
        <v>1506</v>
      </c>
      <c r="D346" s="14" t="s">
        <v>1507</v>
      </c>
    </row>
    <row r="347">
      <c r="A347" s="14" t="s">
        <v>1087</v>
      </c>
      <c r="B347" s="14"/>
      <c r="C347" s="14" t="s">
        <v>1506</v>
      </c>
      <c r="D347" s="14" t="s">
        <v>1508</v>
      </c>
    </row>
    <row r="348">
      <c r="A348" s="14" t="s">
        <v>1087</v>
      </c>
      <c r="B348" s="14"/>
      <c r="C348" s="14" t="s">
        <v>1506</v>
      </c>
      <c r="D348" s="14" t="s">
        <v>1219</v>
      </c>
    </row>
    <row r="349">
      <c r="A349" s="14" t="s">
        <v>1087</v>
      </c>
      <c r="B349" s="14"/>
      <c r="C349" s="14" t="s">
        <v>1506</v>
      </c>
      <c r="D349" s="14" t="s">
        <v>1285</v>
      </c>
    </row>
    <row r="350">
      <c r="A350" s="14" t="s">
        <v>1087</v>
      </c>
      <c r="B350" s="14"/>
      <c r="C350" s="14" t="s">
        <v>1509</v>
      </c>
      <c r="D350" s="14" t="s">
        <v>1510</v>
      </c>
    </row>
    <row r="351">
      <c r="A351" s="14" t="s">
        <v>1087</v>
      </c>
      <c r="B351" s="14"/>
      <c r="C351" s="14" t="s">
        <v>1511</v>
      </c>
      <c r="D351" s="14" t="s">
        <v>1467</v>
      </c>
    </row>
    <row r="352">
      <c r="A352" s="14" t="s">
        <v>1087</v>
      </c>
      <c r="B352" s="14"/>
      <c r="C352" s="14" t="s">
        <v>1511</v>
      </c>
      <c r="D352" s="14" t="s">
        <v>1512</v>
      </c>
    </row>
    <row r="353">
      <c r="A353" s="14" t="s">
        <v>1087</v>
      </c>
      <c r="B353" s="14" t="s">
        <v>1088</v>
      </c>
      <c r="C353" s="14" t="s">
        <v>1513</v>
      </c>
      <c r="D353" s="14" t="s">
        <v>1514</v>
      </c>
    </row>
    <row r="354">
      <c r="A354" s="14" t="s">
        <v>1087</v>
      </c>
      <c r="B354" s="14" t="s">
        <v>1088</v>
      </c>
      <c r="C354" s="14" t="s">
        <v>1513</v>
      </c>
      <c r="D354" s="14" t="s">
        <v>1515</v>
      </c>
    </row>
    <row r="355">
      <c r="A355" s="14" t="s">
        <v>1087</v>
      </c>
      <c r="B355" s="14"/>
      <c r="C355" s="14" t="s">
        <v>1513</v>
      </c>
      <c r="D355" s="14" t="s">
        <v>1516</v>
      </c>
    </row>
    <row r="356">
      <c r="A356" s="14" t="s">
        <v>1087</v>
      </c>
      <c r="B356" s="14" t="s">
        <v>1088</v>
      </c>
      <c r="C356" s="14" t="s">
        <v>1513</v>
      </c>
      <c r="D356" s="14" t="s">
        <v>1517</v>
      </c>
    </row>
    <row r="357">
      <c r="A357" s="14" t="s">
        <v>1087</v>
      </c>
      <c r="B357" s="14" t="s">
        <v>1088</v>
      </c>
      <c r="C357" s="14" t="s">
        <v>1513</v>
      </c>
      <c r="D357" s="14" t="s">
        <v>1518</v>
      </c>
    </row>
    <row r="358">
      <c r="A358" s="14" t="s">
        <v>1087</v>
      </c>
      <c r="B358" s="14" t="s">
        <v>1088</v>
      </c>
      <c r="C358" s="14" t="s">
        <v>1513</v>
      </c>
      <c r="D358" s="14" t="s">
        <v>335</v>
      </c>
    </row>
    <row r="359">
      <c r="A359" s="14" t="s">
        <v>1087</v>
      </c>
      <c r="B359" s="14" t="s">
        <v>1088</v>
      </c>
      <c r="C359" s="14" t="s">
        <v>1513</v>
      </c>
      <c r="D359" s="14" t="s">
        <v>1519</v>
      </c>
    </row>
    <row r="360">
      <c r="A360" s="14" t="s">
        <v>1087</v>
      </c>
      <c r="B360" s="14"/>
      <c r="C360" s="14" t="s">
        <v>1520</v>
      </c>
      <c r="D360" s="14" t="s">
        <v>1124</v>
      </c>
    </row>
    <row r="361">
      <c r="A361" s="14" t="s">
        <v>1087</v>
      </c>
      <c r="B361" s="14"/>
      <c r="C361" s="14" t="s">
        <v>1521</v>
      </c>
      <c r="D361" s="14" t="s">
        <v>1124</v>
      </c>
    </row>
    <row r="362">
      <c r="A362" s="14" t="s">
        <v>1087</v>
      </c>
      <c r="B362" s="14"/>
      <c r="C362" s="14" t="s">
        <v>1522</v>
      </c>
      <c r="D362" s="14" t="s">
        <v>1523</v>
      </c>
    </row>
    <row r="363">
      <c r="A363" s="14" t="s">
        <v>1087</v>
      </c>
      <c r="B363" s="14"/>
      <c r="C363" s="14" t="s">
        <v>1524</v>
      </c>
      <c r="D363" s="14" t="s">
        <v>1525</v>
      </c>
    </row>
    <row r="364">
      <c r="A364" s="14" t="s">
        <v>1087</v>
      </c>
      <c r="B364" s="14"/>
      <c r="C364" s="14" t="s">
        <v>1526</v>
      </c>
      <c r="D364" s="14" t="s">
        <v>1527</v>
      </c>
    </row>
    <row r="365">
      <c r="A365" s="14" t="s">
        <v>1087</v>
      </c>
      <c r="B365" s="14" t="s">
        <v>1070</v>
      </c>
      <c r="C365" s="14" t="s">
        <v>1528</v>
      </c>
      <c r="D365" s="14" t="s">
        <v>1529</v>
      </c>
    </row>
    <row r="366">
      <c r="A366" s="14" t="s">
        <v>1087</v>
      </c>
      <c r="B366" s="14" t="s">
        <v>1070</v>
      </c>
      <c r="C366" s="14" t="s">
        <v>1530</v>
      </c>
      <c r="D366" s="14" t="s">
        <v>1531</v>
      </c>
    </row>
    <row r="367">
      <c r="A367" s="14" t="s">
        <v>1087</v>
      </c>
      <c r="B367" s="14" t="s">
        <v>1070</v>
      </c>
      <c r="C367" s="14" t="s">
        <v>1530</v>
      </c>
      <c r="D367" s="14" t="s">
        <v>1532</v>
      </c>
    </row>
    <row r="368">
      <c r="A368" s="14" t="s">
        <v>1087</v>
      </c>
      <c r="B368" s="14"/>
      <c r="C368" s="14" t="s">
        <v>1533</v>
      </c>
      <c r="D368" s="14" t="s">
        <v>1444</v>
      </c>
    </row>
    <row r="369">
      <c r="A369" s="14" t="s">
        <v>1087</v>
      </c>
      <c r="B369" s="14"/>
      <c r="C369" s="14" t="s">
        <v>1533</v>
      </c>
      <c r="D369" s="14" t="s">
        <v>1534</v>
      </c>
    </row>
    <row r="370">
      <c r="A370" s="14" t="s">
        <v>1087</v>
      </c>
      <c r="B370" s="14"/>
      <c r="C370" s="14" t="s">
        <v>1535</v>
      </c>
      <c r="D370" s="14" t="s">
        <v>1051</v>
      </c>
    </row>
    <row r="371">
      <c r="A371" s="14" t="s">
        <v>1087</v>
      </c>
      <c r="B371" s="14"/>
      <c r="C371" s="14" t="s">
        <v>1536</v>
      </c>
      <c r="D371" s="14" t="s">
        <v>1537</v>
      </c>
    </row>
    <row r="372">
      <c r="A372" s="14" t="s">
        <v>1087</v>
      </c>
      <c r="B372" s="14"/>
      <c r="C372" s="14" t="s">
        <v>1536</v>
      </c>
      <c r="D372" s="14" t="s">
        <v>1538</v>
      </c>
    </row>
    <row r="373">
      <c r="A373" s="14" t="s">
        <v>1087</v>
      </c>
      <c r="B373" s="14"/>
      <c r="C373" s="14" t="s">
        <v>1536</v>
      </c>
      <c r="D373" s="14" t="s">
        <v>1539</v>
      </c>
    </row>
    <row r="374">
      <c r="A374" s="14" t="s">
        <v>1087</v>
      </c>
      <c r="B374" s="14"/>
      <c r="C374" s="14" t="s">
        <v>1536</v>
      </c>
      <c r="D374" s="14" t="s">
        <v>1156</v>
      </c>
    </row>
    <row r="375">
      <c r="A375" s="14" t="s">
        <v>1087</v>
      </c>
      <c r="B375" s="14"/>
      <c r="C375" s="14" t="s">
        <v>1540</v>
      </c>
      <c r="D375" s="14" t="s">
        <v>1541</v>
      </c>
    </row>
    <row r="376">
      <c r="A376" s="14" t="s">
        <v>1087</v>
      </c>
      <c r="B376" s="14"/>
      <c r="C376" s="14" t="s">
        <v>1540</v>
      </c>
      <c r="D376" s="14" t="s">
        <v>1542</v>
      </c>
    </row>
    <row r="377">
      <c r="A377" s="14" t="s">
        <v>1087</v>
      </c>
      <c r="B377" s="14"/>
      <c r="C377" s="14" t="s">
        <v>1540</v>
      </c>
      <c r="D377" s="14" t="s">
        <v>1543</v>
      </c>
    </row>
    <row r="378">
      <c r="A378" s="14" t="s">
        <v>1087</v>
      </c>
      <c r="B378" s="14" t="s">
        <v>1070</v>
      </c>
      <c r="C378" s="14" t="s">
        <v>1544</v>
      </c>
      <c r="D378" s="14" t="s">
        <v>1545</v>
      </c>
    </row>
    <row r="379">
      <c r="A379" s="14" t="s">
        <v>1087</v>
      </c>
      <c r="B379" s="14"/>
      <c r="C379" s="14" t="s">
        <v>1546</v>
      </c>
      <c r="D379" s="14" t="s">
        <v>1547</v>
      </c>
    </row>
    <row r="380">
      <c r="A380" s="14" t="s">
        <v>1087</v>
      </c>
      <c r="B380" s="14"/>
      <c r="C380" s="14" t="s">
        <v>1546</v>
      </c>
      <c r="D380" s="14" t="s">
        <v>1548</v>
      </c>
    </row>
    <row r="381">
      <c r="A381" s="14" t="s">
        <v>1087</v>
      </c>
      <c r="B381" s="14"/>
      <c r="C381" s="14" t="s">
        <v>1546</v>
      </c>
      <c r="D381" s="14" t="s">
        <v>1549</v>
      </c>
    </row>
    <row r="382">
      <c r="A382" s="14" t="s">
        <v>1087</v>
      </c>
      <c r="B382" s="14"/>
      <c r="C382" s="14" t="s">
        <v>1550</v>
      </c>
      <c r="D382" s="14" t="s">
        <v>1551</v>
      </c>
    </row>
    <row r="383">
      <c r="A383" s="14" t="s">
        <v>1087</v>
      </c>
      <c r="B383" s="14"/>
      <c r="C383" s="14" t="s">
        <v>1552</v>
      </c>
      <c r="D383" s="14" t="s">
        <v>1398</v>
      </c>
    </row>
    <row r="384">
      <c r="A384" s="14" t="s">
        <v>1087</v>
      </c>
      <c r="B384" s="14"/>
      <c r="C384" s="14" t="s">
        <v>1552</v>
      </c>
      <c r="D384" s="14" t="s">
        <v>1124</v>
      </c>
    </row>
    <row r="385">
      <c r="A385" s="14" t="s">
        <v>1087</v>
      </c>
      <c r="B385" s="14"/>
      <c r="C385" s="14" t="s">
        <v>1552</v>
      </c>
      <c r="D385" s="14" t="s">
        <v>1553</v>
      </c>
    </row>
    <row r="386">
      <c r="A386" s="14" t="s">
        <v>1087</v>
      </c>
      <c r="B386" s="14"/>
      <c r="C386" s="14" t="s">
        <v>1552</v>
      </c>
      <c r="D386" s="14" t="s">
        <v>1554</v>
      </c>
    </row>
    <row r="387">
      <c r="A387" s="14" t="s">
        <v>1087</v>
      </c>
      <c r="B387" s="14"/>
      <c r="C387" s="14" t="s">
        <v>1552</v>
      </c>
      <c r="D387" s="14" t="s">
        <v>1555</v>
      </c>
    </row>
    <row r="388">
      <c r="A388" s="14" t="s">
        <v>1087</v>
      </c>
      <c r="B388" s="14"/>
      <c r="C388" s="14" t="s">
        <v>1556</v>
      </c>
      <c r="D388" s="14" t="s">
        <v>1175</v>
      </c>
    </row>
    <row r="389">
      <c r="A389" s="14" t="s">
        <v>1087</v>
      </c>
      <c r="B389" s="14" t="s">
        <v>1070</v>
      </c>
      <c r="C389" s="14" t="s">
        <v>1557</v>
      </c>
      <c r="D389" s="14" t="s">
        <v>1558</v>
      </c>
    </row>
    <row r="390">
      <c r="A390" s="14" t="s">
        <v>1087</v>
      </c>
      <c r="B390" s="14"/>
      <c r="C390" s="14" t="s">
        <v>1559</v>
      </c>
      <c r="D390" s="14" t="s">
        <v>1560</v>
      </c>
    </row>
    <row r="391">
      <c r="A391" s="14" t="s">
        <v>1087</v>
      </c>
      <c r="B391" s="14"/>
      <c r="C391" s="14" t="s">
        <v>1559</v>
      </c>
      <c r="D391" s="14" t="s">
        <v>1561</v>
      </c>
    </row>
    <row r="392">
      <c r="A392" s="14" t="s">
        <v>1087</v>
      </c>
      <c r="B392" s="14"/>
      <c r="C392" s="14" t="s">
        <v>1562</v>
      </c>
      <c r="D392" s="14" t="s">
        <v>490</v>
      </c>
    </row>
    <row r="393">
      <c r="A393" s="14" t="s">
        <v>1087</v>
      </c>
      <c r="B393" s="14"/>
      <c r="C393" s="14" t="s">
        <v>1562</v>
      </c>
      <c r="D393" s="14" t="s">
        <v>1563</v>
      </c>
    </row>
    <row r="394">
      <c r="A394" s="14" t="s">
        <v>1087</v>
      </c>
      <c r="B394" s="14"/>
      <c r="C394" s="14" t="s">
        <v>1562</v>
      </c>
      <c r="D394" s="14" t="s">
        <v>1564</v>
      </c>
    </row>
    <row r="395">
      <c r="A395" s="14" t="s">
        <v>1087</v>
      </c>
      <c r="B395" s="14"/>
      <c r="C395" s="14" t="s">
        <v>1565</v>
      </c>
      <c r="D395" s="14" t="s">
        <v>1566</v>
      </c>
    </row>
    <row r="396">
      <c r="A396" s="14" t="s">
        <v>1087</v>
      </c>
      <c r="B396" s="14"/>
      <c r="C396" s="14" t="s">
        <v>1567</v>
      </c>
      <c r="D396" s="14" t="s">
        <v>1568</v>
      </c>
    </row>
    <row r="397">
      <c r="A397" s="14" t="s">
        <v>1087</v>
      </c>
      <c r="B397" s="14"/>
      <c r="C397" s="14" t="s">
        <v>1569</v>
      </c>
      <c r="D397" s="14" t="s">
        <v>1570</v>
      </c>
    </row>
    <row r="398">
      <c r="A398" s="14" t="s">
        <v>1087</v>
      </c>
      <c r="B398" s="14" t="s">
        <v>1070</v>
      </c>
      <c r="C398" s="14" t="s">
        <v>1571</v>
      </c>
      <c r="D398" s="14" t="s">
        <v>1572</v>
      </c>
    </row>
    <row r="399">
      <c r="A399" s="14" t="s">
        <v>1087</v>
      </c>
      <c r="B399" s="14"/>
      <c r="C399" s="14" t="s">
        <v>1573</v>
      </c>
      <c r="D399" s="14" t="s">
        <v>1410</v>
      </c>
    </row>
    <row r="400">
      <c r="A400" s="14" t="s">
        <v>1087</v>
      </c>
      <c r="B400" s="14"/>
      <c r="C400" s="14" t="s">
        <v>1574</v>
      </c>
      <c r="D400" s="14" t="s">
        <v>1575</v>
      </c>
    </row>
    <row r="401">
      <c r="A401" s="14" t="s">
        <v>1087</v>
      </c>
      <c r="B401" s="14"/>
      <c r="C401" s="14" t="s">
        <v>1574</v>
      </c>
      <c r="D401" s="14" t="s">
        <v>1576</v>
      </c>
    </row>
    <row r="402">
      <c r="A402" s="14" t="s">
        <v>1087</v>
      </c>
      <c r="B402" s="14"/>
      <c r="C402" s="14" t="s">
        <v>1574</v>
      </c>
      <c r="D402" s="14" t="s">
        <v>1577</v>
      </c>
    </row>
    <row r="403">
      <c r="A403" s="14" t="s">
        <v>1087</v>
      </c>
      <c r="B403" s="14"/>
      <c r="C403" s="14" t="s">
        <v>1574</v>
      </c>
      <c r="D403" s="14" t="s">
        <v>1578</v>
      </c>
    </row>
    <row r="404">
      <c r="A404" s="14" t="s">
        <v>1087</v>
      </c>
      <c r="B404" s="14"/>
      <c r="C404" s="14" t="s">
        <v>1574</v>
      </c>
      <c r="D404" s="14" t="s">
        <v>1579</v>
      </c>
    </row>
    <row r="405">
      <c r="A405" s="14" t="s">
        <v>1087</v>
      </c>
      <c r="B405" s="14"/>
      <c r="C405" s="14" t="s">
        <v>1574</v>
      </c>
      <c r="D405" s="14" t="s">
        <v>1580</v>
      </c>
    </row>
    <row r="406">
      <c r="A406" s="14" t="s">
        <v>1087</v>
      </c>
      <c r="B406" s="14"/>
      <c r="C406" s="14" t="s">
        <v>1574</v>
      </c>
      <c r="D406" s="14" t="s">
        <v>1581</v>
      </c>
    </row>
    <row r="407">
      <c r="A407" s="14" t="s">
        <v>1087</v>
      </c>
      <c r="B407" s="14"/>
      <c r="C407" s="14" t="s">
        <v>1582</v>
      </c>
      <c r="D407" s="14" t="s">
        <v>1583</v>
      </c>
    </row>
    <row r="408">
      <c r="A408" s="14" t="s">
        <v>1087</v>
      </c>
      <c r="B408" s="14"/>
      <c r="C408" s="14" t="s">
        <v>1584</v>
      </c>
      <c r="D408" s="14" t="s">
        <v>1585</v>
      </c>
    </row>
    <row r="409">
      <c r="A409" s="14" t="s">
        <v>1087</v>
      </c>
      <c r="B409" s="14"/>
      <c r="C409" s="14" t="s">
        <v>1586</v>
      </c>
      <c r="D409" s="14" t="s">
        <v>1587</v>
      </c>
    </row>
    <row r="410">
      <c r="A410" s="14" t="s">
        <v>1087</v>
      </c>
      <c r="B410" s="14"/>
      <c r="C410" s="14" t="s">
        <v>1586</v>
      </c>
      <c r="D410" s="14" t="s">
        <v>1215</v>
      </c>
    </row>
    <row r="411">
      <c r="A411" s="14" t="s">
        <v>1087</v>
      </c>
      <c r="B411" s="14"/>
      <c r="C411" s="14" t="s">
        <v>1588</v>
      </c>
      <c r="D411" s="14" t="s">
        <v>1223</v>
      </c>
    </row>
    <row r="412">
      <c r="A412" s="14" t="s">
        <v>1087</v>
      </c>
      <c r="B412" s="22" t="s">
        <v>1088</v>
      </c>
      <c r="C412" s="14" t="s">
        <v>1589</v>
      </c>
      <c r="D412" s="14" t="s">
        <v>1219</v>
      </c>
    </row>
    <row r="413">
      <c r="A413" s="14" t="s">
        <v>1087</v>
      </c>
      <c r="B413" s="14" t="s">
        <v>1088</v>
      </c>
      <c r="C413" s="14" t="s">
        <v>1590</v>
      </c>
      <c r="D413" s="14" t="s">
        <v>672</v>
      </c>
    </row>
    <row r="414">
      <c r="A414" s="14" t="s">
        <v>1087</v>
      </c>
      <c r="B414" s="14"/>
      <c r="C414" s="14" t="s">
        <v>1591</v>
      </c>
      <c r="D414" s="14" t="s">
        <v>1592</v>
      </c>
    </row>
    <row r="415">
      <c r="A415" s="14" t="s">
        <v>1087</v>
      </c>
      <c r="B415" s="14"/>
      <c r="C415" s="14" t="s">
        <v>1593</v>
      </c>
      <c r="D415" s="14" t="s">
        <v>1594</v>
      </c>
    </row>
    <row r="416">
      <c r="A416" s="14" t="s">
        <v>1087</v>
      </c>
      <c r="B416" s="14"/>
      <c r="C416" s="14" t="s">
        <v>1595</v>
      </c>
      <c r="D416" s="14" t="s">
        <v>1596</v>
      </c>
    </row>
    <row r="417">
      <c r="A417" s="14" t="s">
        <v>1087</v>
      </c>
      <c r="B417" s="14"/>
      <c r="C417" s="14" t="s">
        <v>1597</v>
      </c>
      <c r="D417" s="14" t="s">
        <v>1598</v>
      </c>
    </row>
    <row r="418">
      <c r="A418" s="14" t="s">
        <v>1087</v>
      </c>
      <c r="B418" s="14"/>
      <c r="C418" s="14" t="s">
        <v>1599</v>
      </c>
      <c r="D418" s="14" t="s">
        <v>1600</v>
      </c>
    </row>
    <row r="419">
      <c r="A419" s="14" t="s">
        <v>1087</v>
      </c>
      <c r="B419" s="14"/>
      <c r="C419" s="14" t="s">
        <v>1599</v>
      </c>
      <c r="D419" s="14" t="s">
        <v>1433</v>
      </c>
    </row>
    <row r="420">
      <c r="A420" s="14" t="s">
        <v>1087</v>
      </c>
      <c r="B420" s="14"/>
      <c r="C420" s="14" t="s">
        <v>1599</v>
      </c>
      <c r="D420" s="14" t="s">
        <v>1276</v>
      </c>
    </row>
    <row r="421">
      <c r="A421" s="14" t="s">
        <v>1087</v>
      </c>
      <c r="B421" s="14"/>
      <c r="C421" s="14" t="s">
        <v>1601</v>
      </c>
      <c r="D421" s="14" t="s">
        <v>1602</v>
      </c>
    </row>
    <row r="422">
      <c r="A422" s="14" t="s">
        <v>1087</v>
      </c>
      <c r="B422" s="14"/>
      <c r="C422" s="14" t="s">
        <v>1603</v>
      </c>
      <c r="D422" s="14" t="s">
        <v>1604</v>
      </c>
    </row>
    <row r="423">
      <c r="A423" s="14" t="s">
        <v>1087</v>
      </c>
      <c r="B423" s="14" t="s">
        <v>1070</v>
      </c>
      <c r="C423" s="14" t="s">
        <v>1605</v>
      </c>
      <c r="D423" s="14" t="s">
        <v>1606</v>
      </c>
    </row>
    <row r="424">
      <c r="A424" s="14" t="s">
        <v>1087</v>
      </c>
      <c r="B424" s="14" t="s">
        <v>1070</v>
      </c>
      <c r="C424" s="14" t="s">
        <v>1605</v>
      </c>
      <c r="D424" s="14" t="s">
        <v>1538</v>
      </c>
    </row>
    <row r="425">
      <c r="A425" s="14" t="s">
        <v>1087</v>
      </c>
      <c r="B425" s="22" t="s">
        <v>1088</v>
      </c>
      <c r="C425" s="14" t="s">
        <v>1607</v>
      </c>
      <c r="D425" s="14" t="s">
        <v>672</v>
      </c>
    </row>
    <row r="426">
      <c r="A426" s="14" t="s">
        <v>1087</v>
      </c>
      <c r="B426" s="22" t="s">
        <v>1088</v>
      </c>
      <c r="C426" s="14" t="s">
        <v>1607</v>
      </c>
      <c r="D426" s="14" t="s">
        <v>1097</v>
      </c>
    </row>
    <row r="427">
      <c r="A427" s="14" t="s">
        <v>1087</v>
      </c>
      <c r="B427" s="14"/>
      <c r="C427" s="14" t="s">
        <v>1608</v>
      </c>
      <c r="D427" s="14" t="s">
        <v>1609</v>
      </c>
    </row>
    <row r="428">
      <c r="A428" s="14" t="s">
        <v>1087</v>
      </c>
      <c r="B428" s="14" t="s">
        <v>1070</v>
      </c>
      <c r="C428" s="14" t="s">
        <v>1610</v>
      </c>
      <c r="D428" s="14" t="s">
        <v>1156</v>
      </c>
    </row>
    <row r="429">
      <c r="A429" s="14" t="s">
        <v>1087</v>
      </c>
      <c r="B429" s="14"/>
      <c r="C429" s="14" t="s">
        <v>1611</v>
      </c>
      <c r="D429" s="14" t="s">
        <v>1612</v>
      </c>
    </row>
    <row r="430">
      <c r="A430" s="14" t="s">
        <v>1087</v>
      </c>
      <c r="B430" s="14"/>
      <c r="C430" s="14" t="s">
        <v>1613</v>
      </c>
      <c r="D430" s="14" t="s">
        <v>1614</v>
      </c>
    </row>
    <row r="431">
      <c r="A431" s="14" t="s">
        <v>1087</v>
      </c>
      <c r="B431" s="14"/>
      <c r="C431" s="14" t="s">
        <v>1615</v>
      </c>
      <c r="D431" s="14" t="s">
        <v>1207</v>
      </c>
    </row>
    <row r="432">
      <c r="A432" s="14" t="s">
        <v>1087</v>
      </c>
      <c r="B432" s="14"/>
      <c r="C432" s="14" t="s">
        <v>1615</v>
      </c>
      <c r="D432" s="14" t="s">
        <v>1616</v>
      </c>
    </row>
    <row r="433">
      <c r="A433" s="14" t="s">
        <v>1087</v>
      </c>
      <c r="B433" s="14"/>
      <c r="C433" s="14" t="s">
        <v>1617</v>
      </c>
      <c r="D433" s="14" t="s">
        <v>1175</v>
      </c>
    </row>
    <row r="434">
      <c r="A434" s="14" t="s">
        <v>1087</v>
      </c>
      <c r="B434" s="14"/>
      <c r="C434" s="14" t="s">
        <v>1617</v>
      </c>
      <c r="D434" s="14" t="s">
        <v>1618</v>
      </c>
    </row>
    <row r="435">
      <c r="A435" s="14" t="s">
        <v>1087</v>
      </c>
      <c r="B435" s="14"/>
      <c r="C435" s="14" t="s">
        <v>1617</v>
      </c>
      <c r="D435" s="14" t="s">
        <v>490</v>
      </c>
    </row>
    <row r="436">
      <c r="A436" s="14" t="s">
        <v>1087</v>
      </c>
      <c r="B436" s="14"/>
      <c r="C436" s="14" t="s">
        <v>1619</v>
      </c>
      <c r="D436" s="14" t="s">
        <v>1620</v>
      </c>
    </row>
    <row r="437">
      <c r="A437" s="14" t="s">
        <v>1087</v>
      </c>
      <c r="B437" s="14"/>
      <c r="C437" s="14" t="s">
        <v>1619</v>
      </c>
      <c r="D437" s="14" t="s">
        <v>1621</v>
      </c>
    </row>
    <row r="438">
      <c r="A438" s="14" t="s">
        <v>1087</v>
      </c>
      <c r="B438" s="14"/>
      <c r="C438" s="14" t="s">
        <v>1619</v>
      </c>
      <c r="D438" s="14" t="s">
        <v>1622</v>
      </c>
    </row>
    <row r="439">
      <c r="A439" s="14" t="s">
        <v>1087</v>
      </c>
      <c r="B439" s="14"/>
      <c r="C439" s="14" t="s">
        <v>1619</v>
      </c>
      <c r="D439" s="14" t="s">
        <v>1623</v>
      </c>
    </row>
    <row r="440">
      <c r="A440" s="14" t="s">
        <v>1087</v>
      </c>
      <c r="B440" s="14"/>
      <c r="C440" s="14" t="s">
        <v>1624</v>
      </c>
      <c r="D440" s="14" t="s">
        <v>672</v>
      </c>
    </row>
    <row r="441">
      <c r="A441" s="14" t="s">
        <v>1087</v>
      </c>
      <c r="B441" s="14"/>
      <c r="C441" s="14" t="s">
        <v>1624</v>
      </c>
      <c r="D441" s="14" t="s">
        <v>1625</v>
      </c>
    </row>
    <row r="442">
      <c r="A442" s="14" t="s">
        <v>1087</v>
      </c>
      <c r="B442" s="14"/>
      <c r="C442" s="14" t="s">
        <v>1624</v>
      </c>
      <c r="D442" s="14" t="s">
        <v>1262</v>
      </c>
    </row>
    <row r="443">
      <c r="A443" s="14" t="s">
        <v>1087</v>
      </c>
      <c r="B443" s="14"/>
      <c r="C443" s="14" t="s">
        <v>1626</v>
      </c>
      <c r="D443" s="14" t="s">
        <v>1189</v>
      </c>
    </row>
    <row r="444">
      <c r="A444" s="14" t="s">
        <v>1087</v>
      </c>
      <c r="B444" s="14"/>
      <c r="C444" s="14" t="s">
        <v>1626</v>
      </c>
      <c r="D444" s="14" t="s">
        <v>1124</v>
      </c>
    </row>
    <row r="445">
      <c r="A445" s="14" t="s">
        <v>1087</v>
      </c>
      <c r="B445" s="14"/>
      <c r="C445" s="14" t="s">
        <v>1626</v>
      </c>
      <c r="D445" s="14" t="s">
        <v>1627</v>
      </c>
    </row>
    <row r="446">
      <c r="A446" s="14" t="s">
        <v>1087</v>
      </c>
      <c r="B446" s="14"/>
      <c r="C446" s="14" t="s">
        <v>1626</v>
      </c>
      <c r="D446" s="14" t="s">
        <v>1628</v>
      </c>
    </row>
    <row r="447">
      <c r="A447" s="14" t="s">
        <v>1087</v>
      </c>
      <c r="B447" s="14"/>
      <c r="C447" s="14" t="s">
        <v>1626</v>
      </c>
      <c r="D447" s="14" t="s">
        <v>1459</v>
      </c>
    </row>
    <row r="448">
      <c r="A448" s="14" t="s">
        <v>1087</v>
      </c>
      <c r="B448" s="14"/>
      <c r="C448" s="14" t="s">
        <v>1626</v>
      </c>
      <c r="D448" s="14" t="s">
        <v>1629</v>
      </c>
    </row>
    <row r="449">
      <c r="A449" s="14" t="s">
        <v>1087</v>
      </c>
      <c r="B449" s="14"/>
      <c r="C449" s="14" t="s">
        <v>1630</v>
      </c>
      <c r="D449" s="14" t="s">
        <v>1631</v>
      </c>
    </row>
    <row r="450">
      <c r="A450" s="14" t="s">
        <v>1087</v>
      </c>
      <c r="B450" s="14" t="s">
        <v>1070</v>
      </c>
      <c r="C450" s="14" t="s">
        <v>1632</v>
      </c>
      <c r="D450" s="14" t="s">
        <v>490</v>
      </c>
    </row>
    <row r="451">
      <c r="A451" s="14" t="s">
        <v>1087</v>
      </c>
      <c r="B451" s="14"/>
      <c r="C451" s="14" t="s">
        <v>1633</v>
      </c>
      <c r="D451" s="14" t="s">
        <v>1499</v>
      </c>
    </row>
    <row r="452">
      <c r="A452" s="14" t="s">
        <v>1087</v>
      </c>
      <c r="B452" s="14"/>
      <c r="C452" s="14" t="s">
        <v>1634</v>
      </c>
      <c r="D452" s="14" t="s">
        <v>1635</v>
      </c>
    </row>
    <row r="453">
      <c r="A453" s="14" t="s">
        <v>1087</v>
      </c>
      <c r="B453" s="14"/>
      <c r="C453" s="14" t="s">
        <v>1636</v>
      </c>
      <c r="D453" s="14" t="s">
        <v>751</v>
      </c>
    </row>
    <row r="454">
      <c r="A454" s="23"/>
      <c r="B454" s="23"/>
      <c r="C454" s="23"/>
      <c r="D454" s="23"/>
    </row>
    <row r="455">
      <c r="A455" s="23"/>
      <c r="B455" s="24"/>
      <c r="C455" s="23"/>
      <c r="D455" s="23"/>
    </row>
    <row r="456">
      <c r="A456" s="23"/>
      <c r="B456" s="24"/>
      <c r="C456" s="23"/>
      <c r="D456" s="23"/>
    </row>
    <row r="457">
      <c r="A457" s="23"/>
      <c r="B457" s="23"/>
      <c r="C457" s="23"/>
      <c r="D457" s="23"/>
    </row>
    <row r="458">
      <c r="A458" s="23"/>
      <c r="B458" s="23"/>
      <c r="C458" s="23"/>
      <c r="D458" s="23"/>
    </row>
    <row r="459">
      <c r="A459" s="23"/>
      <c r="B459" s="23"/>
      <c r="C459" s="23"/>
      <c r="D459" s="23"/>
    </row>
    <row r="460">
      <c r="A460" s="23"/>
      <c r="B460" s="23"/>
      <c r="C460" s="23"/>
      <c r="D460" s="23"/>
    </row>
    <row r="461">
      <c r="A461" s="23"/>
      <c r="B461" s="23"/>
      <c r="C461" s="23"/>
      <c r="D461" s="23"/>
    </row>
    <row r="462">
      <c r="A462" s="23"/>
      <c r="B462" s="23"/>
      <c r="C462" s="23"/>
      <c r="D462" s="23"/>
    </row>
    <row r="463">
      <c r="A463" s="23"/>
      <c r="B463" s="23"/>
      <c r="C463" s="23"/>
      <c r="D463" s="23"/>
    </row>
    <row r="464">
      <c r="A464" s="23"/>
      <c r="B464" s="23"/>
      <c r="C464" s="23"/>
      <c r="D464" s="23"/>
    </row>
    <row r="465">
      <c r="A465" s="23"/>
      <c r="B465" s="23"/>
      <c r="C465" s="23"/>
      <c r="D465" s="23"/>
    </row>
    <row r="466">
      <c r="A466" s="23"/>
      <c r="B466" s="23"/>
      <c r="C466" s="23"/>
      <c r="D466" s="23"/>
    </row>
    <row r="467">
      <c r="A467" s="23"/>
      <c r="B467" s="23"/>
      <c r="C467" s="23"/>
      <c r="D467" s="23"/>
    </row>
    <row r="468">
      <c r="A468" s="23"/>
      <c r="B468" s="23"/>
      <c r="C468" s="23"/>
      <c r="D468" s="23"/>
    </row>
    <row r="469">
      <c r="A469" s="23"/>
      <c r="B469" s="23"/>
      <c r="C469" s="23"/>
      <c r="D469" s="23"/>
    </row>
    <row r="470">
      <c r="A470" s="23"/>
      <c r="B470" s="23"/>
      <c r="C470" s="23"/>
      <c r="D470" s="23"/>
    </row>
    <row r="471">
      <c r="A471" s="23"/>
      <c r="B471" s="23"/>
      <c r="C471" s="23"/>
      <c r="D471" s="23"/>
    </row>
    <row r="472">
      <c r="A472" s="23"/>
      <c r="B472" s="23"/>
      <c r="C472" s="23"/>
      <c r="D472" s="23"/>
    </row>
    <row r="473">
      <c r="A473" s="23"/>
      <c r="B473" s="23"/>
      <c r="C473" s="23"/>
      <c r="D473" s="23"/>
    </row>
    <row r="474">
      <c r="A474" s="23"/>
      <c r="B474" s="23"/>
      <c r="C474" s="23"/>
      <c r="D474" s="23"/>
    </row>
    <row r="475">
      <c r="A475" s="23"/>
      <c r="B475" s="23"/>
      <c r="C475" s="23"/>
      <c r="D475" s="23"/>
    </row>
    <row r="476">
      <c r="A476" s="23"/>
      <c r="B476" s="23"/>
      <c r="C476" s="23"/>
      <c r="D476" s="23"/>
    </row>
    <row r="477">
      <c r="A477" s="23"/>
      <c r="B477" s="23"/>
      <c r="C477" s="23"/>
      <c r="D477" s="23"/>
    </row>
    <row r="478">
      <c r="A478" s="23"/>
      <c r="B478" s="23"/>
      <c r="C478" s="23"/>
      <c r="D478" s="23"/>
    </row>
    <row r="479">
      <c r="A479" s="23"/>
      <c r="B479" s="23"/>
      <c r="C479" s="23"/>
      <c r="D479" s="23"/>
    </row>
    <row r="480">
      <c r="A480" s="23"/>
      <c r="B480" s="23"/>
      <c r="C480" s="23"/>
      <c r="D480" s="23"/>
    </row>
    <row r="481">
      <c r="A481" s="23"/>
      <c r="B481" s="23"/>
      <c r="C481" s="23"/>
      <c r="D481" s="23"/>
    </row>
    <row r="482">
      <c r="A482" s="23"/>
      <c r="B482" s="23"/>
      <c r="C482" s="23"/>
      <c r="D482" s="23"/>
    </row>
    <row r="483">
      <c r="A483" s="23"/>
      <c r="B483" s="23"/>
      <c r="C483" s="23"/>
      <c r="D483" s="23"/>
    </row>
    <row r="484">
      <c r="A484" s="23"/>
      <c r="B484" s="23"/>
      <c r="C484" s="23"/>
      <c r="D484" s="23"/>
    </row>
    <row r="485">
      <c r="A485" s="23"/>
      <c r="B485" s="23"/>
      <c r="C485" s="23"/>
      <c r="D485" s="23"/>
    </row>
    <row r="486">
      <c r="A486" s="23"/>
      <c r="B486" s="23"/>
      <c r="C486" s="23"/>
      <c r="D486" s="23"/>
    </row>
    <row r="487">
      <c r="A487" s="23"/>
      <c r="B487" s="23"/>
      <c r="C487" s="23"/>
      <c r="D487" s="23"/>
    </row>
    <row r="488">
      <c r="A488" s="23"/>
      <c r="B488" s="23"/>
      <c r="C488" s="23"/>
      <c r="D488" s="23"/>
    </row>
    <row r="489">
      <c r="A489" s="23"/>
      <c r="B489" s="23"/>
      <c r="C489" s="23"/>
      <c r="D489" s="23"/>
    </row>
    <row r="490">
      <c r="A490" s="23"/>
      <c r="B490" s="23"/>
      <c r="C490" s="23"/>
      <c r="D490" s="23"/>
    </row>
    <row r="491">
      <c r="A491" s="23"/>
      <c r="B491" s="23"/>
      <c r="C491" s="23"/>
      <c r="D491" s="23"/>
    </row>
    <row r="492">
      <c r="A492" s="23"/>
      <c r="B492" s="23"/>
      <c r="C492" s="23"/>
      <c r="D492" s="23"/>
    </row>
    <row r="493">
      <c r="A493" s="23"/>
      <c r="B493" s="23"/>
      <c r="C493" s="23"/>
      <c r="D493" s="23"/>
    </row>
    <row r="494">
      <c r="A494" s="23"/>
      <c r="B494" s="23"/>
      <c r="C494" s="23"/>
      <c r="D494" s="23"/>
    </row>
    <row r="495">
      <c r="A495" s="23"/>
      <c r="B495" s="23"/>
      <c r="C495" s="23"/>
      <c r="D495" s="23"/>
    </row>
    <row r="496">
      <c r="A496" s="23"/>
      <c r="B496" s="23"/>
      <c r="C496" s="23"/>
      <c r="D496" s="23"/>
    </row>
    <row r="497">
      <c r="A497" s="23"/>
      <c r="B497" s="23"/>
      <c r="C497" s="23"/>
      <c r="D497" s="23"/>
    </row>
    <row r="498">
      <c r="A498" s="23"/>
      <c r="B498" s="23"/>
      <c r="C498" s="23"/>
      <c r="D498" s="23"/>
    </row>
    <row r="499">
      <c r="A499" s="23"/>
      <c r="B499" s="23"/>
      <c r="C499" s="23"/>
      <c r="D499" s="23"/>
    </row>
    <row r="500">
      <c r="A500" s="23"/>
      <c r="B500" s="23"/>
      <c r="C500" s="23"/>
      <c r="D500" s="23"/>
    </row>
    <row r="501">
      <c r="A501" s="23"/>
      <c r="B501" s="23"/>
      <c r="C501" s="23"/>
      <c r="D501" s="23"/>
    </row>
    <row r="502">
      <c r="A502" s="23"/>
      <c r="B502" s="23"/>
      <c r="C502" s="23"/>
      <c r="D502" s="23"/>
    </row>
    <row r="503">
      <c r="A503" s="23"/>
      <c r="B503" s="23"/>
      <c r="C503" s="23"/>
      <c r="D503" s="23"/>
    </row>
    <row r="504">
      <c r="A504" s="23"/>
      <c r="B504" s="23"/>
      <c r="C504" s="23"/>
      <c r="D504" s="23"/>
    </row>
    <row r="505">
      <c r="A505" s="23"/>
      <c r="B505" s="23"/>
      <c r="C505" s="23"/>
      <c r="D505" s="23"/>
    </row>
    <row r="506">
      <c r="A506" s="23"/>
      <c r="B506" s="23"/>
      <c r="C506" s="23"/>
      <c r="D506" s="23"/>
    </row>
    <row r="507">
      <c r="A507" s="23"/>
      <c r="B507" s="23"/>
      <c r="C507" s="23"/>
      <c r="D507" s="23"/>
    </row>
    <row r="508">
      <c r="A508" s="23"/>
      <c r="B508" s="23"/>
      <c r="C508" s="23"/>
      <c r="D508" s="23"/>
    </row>
    <row r="509">
      <c r="A509" s="23"/>
      <c r="B509" s="23"/>
      <c r="C509" s="23"/>
      <c r="D509" s="23"/>
    </row>
    <row r="510">
      <c r="A510" s="23"/>
      <c r="B510" s="23"/>
      <c r="C510" s="23"/>
      <c r="D510" s="23"/>
    </row>
    <row r="511">
      <c r="A511" s="23"/>
      <c r="B511" s="23"/>
      <c r="C511" s="23"/>
      <c r="D511" s="23"/>
    </row>
    <row r="512">
      <c r="A512" s="23"/>
      <c r="B512" s="23"/>
      <c r="C512" s="23"/>
      <c r="D512" s="23"/>
    </row>
    <row r="513">
      <c r="A513" s="23"/>
      <c r="B513" s="23"/>
      <c r="C513" s="23"/>
      <c r="D513" s="23"/>
    </row>
    <row r="514">
      <c r="A514" s="23"/>
      <c r="B514" s="23"/>
      <c r="C514" s="23"/>
      <c r="D514" s="23"/>
    </row>
    <row r="515">
      <c r="A515" s="23"/>
      <c r="B515" s="23"/>
      <c r="C515" s="23"/>
      <c r="D515" s="23"/>
    </row>
    <row r="516">
      <c r="A516" s="23"/>
      <c r="B516" s="23"/>
      <c r="C516" s="23"/>
      <c r="D516" s="23"/>
    </row>
    <row r="517">
      <c r="A517" s="23"/>
      <c r="B517" s="23"/>
      <c r="C517" s="23"/>
      <c r="D517" s="23"/>
    </row>
    <row r="518">
      <c r="A518" s="23"/>
      <c r="B518" s="23"/>
      <c r="C518" s="23"/>
      <c r="D518" s="23"/>
    </row>
    <row r="519">
      <c r="A519" s="23"/>
      <c r="B519" s="23"/>
      <c r="C519" s="23"/>
      <c r="D519" s="23"/>
    </row>
    <row r="520">
      <c r="A520" s="23"/>
      <c r="B520" s="23"/>
      <c r="C520" s="23"/>
      <c r="D520" s="23"/>
    </row>
    <row r="521">
      <c r="A521" s="23"/>
      <c r="B521" s="23"/>
      <c r="C521" s="23"/>
      <c r="D521" s="23"/>
    </row>
    <row r="522">
      <c r="A522" s="23"/>
      <c r="B522" s="23"/>
      <c r="C522" s="23"/>
      <c r="D522" s="23"/>
    </row>
    <row r="523">
      <c r="A523" s="23"/>
      <c r="B523" s="23"/>
      <c r="C523" s="23"/>
      <c r="D523" s="23"/>
    </row>
    <row r="524">
      <c r="A524" s="23"/>
      <c r="B524" s="23"/>
      <c r="C524" s="23"/>
      <c r="D524" s="23"/>
    </row>
    <row r="525">
      <c r="A525" s="23"/>
      <c r="B525" s="23"/>
      <c r="C525" s="23"/>
      <c r="D525" s="23"/>
    </row>
    <row r="526">
      <c r="A526" s="23"/>
      <c r="B526" s="23"/>
      <c r="C526" s="23"/>
      <c r="D526" s="23"/>
    </row>
    <row r="527">
      <c r="A527" s="23"/>
      <c r="B527" s="23"/>
      <c r="C527" s="23"/>
      <c r="D527" s="23"/>
    </row>
    <row r="528">
      <c r="A528" s="23"/>
      <c r="B528" s="23"/>
      <c r="C528" s="23"/>
      <c r="D528" s="23"/>
    </row>
    <row r="529">
      <c r="A529" s="23"/>
      <c r="B529" s="23"/>
      <c r="C529" s="23"/>
      <c r="D529" s="23"/>
    </row>
    <row r="530">
      <c r="A530" s="23"/>
      <c r="B530" s="23"/>
      <c r="C530" s="23"/>
      <c r="D530" s="23"/>
    </row>
    <row r="531">
      <c r="A531" s="23"/>
      <c r="B531" s="23"/>
      <c r="C531" s="23"/>
      <c r="D531" s="23"/>
    </row>
    <row r="532">
      <c r="A532" s="23"/>
      <c r="B532" s="23"/>
      <c r="C532" s="23"/>
      <c r="D532" s="23"/>
    </row>
    <row r="533">
      <c r="A533" s="23"/>
      <c r="B533" s="23"/>
      <c r="C533" s="23"/>
      <c r="D533" s="23"/>
    </row>
    <row r="534">
      <c r="A534" s="23"/>
      <c r="B534" s="23"/>
      <c r="C534" s="23"/>
      <c r="D534" s="23"/>
    </row>
    <row r="535">
      <c r="A535" s="23"/>
      <c r="B535" s="23"/>
      <c r="C535" s="23"/>
      <c r="D535" s="23"/>
    </row>
    <row r="536">
      <c r="A536" s="23"/>
      <c r="B536" s="23"/>
      <c r="C536" s="23"/>
      <c r="D536" s="23"/>
    </row>
    <row r="537">
      <c r="A537" s="23"/>
      <c r="B537" s="23"/>
      <c r="C537" s="23"/>
      <c r="D537" s="23"/>
    </row>
    <row r="538">
      <c r="A538" s="23"/>
      <c r="B538" s="23"/>
      <c r="C538" s="23"/>
      <c r="D538" s="23"/>
    </row>
    <row r="539">
      <c r="A539" s="23"/>
      <c r="B539" s="23"/>
      <c r="C539" s="23"/>
      <c r="D539" s="23"/>
    </row>
    <row r="540">
      <c r="A540" s="23"/>
      <c r="B540" s="23"/>
      <c r="C540" s="23"/>
      <c r="D540" s="23"/>
    </row>
    <row r="541">
      <c r="A541" s="23"/>
      <c r="B541" s="23"/>
      <c r="C541" s="23"/>
      <c r="D541" s="23"/>
    </row>
    <row r="542">
      <c r="A542" s="23"/>
      <c r="B542" s="23"/>
      <c r="C542" s="23"/>
      <c r="D542" s="23"/>
    </row>
    <row r="543">
      <c r="A543" s="23"/>
      <c r="B543" s="23"/>
      <c r="C543" s="23"/>
      <c r="D543" s="23"/>
    </row>
    <row r="544">
      <c r="A544" s="23"/>
      <c r="B544" s="23"/>
      <c r="C544" s="23"/>
      <c r="D544" s="23"/>
    </row>
    <row r="545">
      <c r="A545" s="23"/>
      <c r="B545" s="23"/>
      <c r="C545" s="23"/>
      <c r="D545" s="23"/>
    </row>
    <row r="546">
      <c r="A546" s="23"/>
      <c r="B546" s="23"/>
      <c r="C546" s="23"/>
      <c r="D546" s="23"/>
    </row>
    <row r="547">
      <c r="A547" s="23"/>
      <c r="B547" s="23"/>
      <c r="C547" s="23"/>
      <c r="D547" s="23"/>
    </row>
    <row r="548">
      <c r="A548" s="23"/>
      <c r="B548" s="23"/>
      <c r="C548" s="23"/>
      <c r="D548" s="23"/>
    </row>
    <row r="549">
      <c r="A549" s="23"/>
      <c r="B549" s="23"/>
      <c r="C549" s="23"/>
      <c r="D549" s="23"/>
    </row>
    <row r="550">
      <c r="A550" s="23"/>
      <c r="B550" s="23"/>
      <c r="C550" s="23"/>
      <c r="D550" s="23"/>
    </row>
    <row r="551">
      <c r="A551" s="23"/>
      <c r="B551" s="23"/>
      <c r="C551" s="23"/>
      <c r="D551" s="23"/>
    </row>
    <row r="552">
      <c r="A552" s="23"/>
      <c r="B552" s="23"/>
      <c r="C552" s="23"/>
      <c r="D552" s="23"/>
    </row>
    <row r="553">
      <c r="A553" s="23"/>
      <c r="B553" s="23"/>
      <c r="C553" s="23"/>
      <c r="D553" s="23"/>
    </row>
    <row r="554">
      <c r="A554" s="23"/>
      <c r="B554" s="23"/>
      <c r="C554" s="23"/>
      <c r="D554" s="23"/>
    </row>
    <row r="555">
      <c r="A555" s="23"/>
      <c r="B555" s="23"/>
      <c r="C555" s="23"/>
      <c r="D555" s="23"/>
    </row>
    <row r="556">
      <c r="A556" s="23"/>
      <c r="B556" s="23"/>
      <c r="C556" s="23"/>
      <c r="D556" s="23"/>
    </row>
    <row r="557">
      <c r="A557" s="23"/>
      <c r="B557" s="23"/>
      <c r="C557" s="23"/>
      <c r="D557" s="23"/>
    </row>
    <row r="558">
      <c r="A558" s="23"/>
      <c r="B558" s="23"/>
      <c r="C558" s="23"/>
      <c r="D558" s="23"/>
    </row>
    <row r="559">
      <c r="A559" s="23"/>
      <c r="B559" s="23"/>
      <c r="C559" s="23"/>
      <c r="D559" s="23"/>
    </row>
    <row r="560">
      <c r="A560" s="23"/>
      <c r="B560" s="23"/>
      <c r="C560" s="23"/>
      <c r="D560" s="23"/>
    </row>
    <row r="561">
      <c r="A561" s="23"/>
      <c r="B561" s="23"/>
      <c r="C561" s="23"/>
      <c r="D561" s="23"/>
    </row>
    <row r="562">
      <c r="A562" s="23"/>
      <c r="B562" s="23"/>
      <c r="C562" s="23"/>
      <c r="D562" s="23"/>
    </row>
    <row r="563">
      <c r="A563" s="23"/>
      <c r="B563" s="23"/>
      <c r="C563" s="23"/>
      <c r="D563" s="23"/>
    </row>
    <row r="564">
      <c r="A564" s="23"/>
      <c r="B564" s="23"/>
      <c r="C564" s="23"/>
      <c r="D564" s="23"/>
    </row>
    <row r="565">
      <c r="A565" s="23"/>
      <c r="B565" s="23"/>
      <c r="C565" s="23"/>
      <c r="D565" s="23"/>
    </row>
    <row r="566">
      <c r="A566" s="23"/>
      <c r="B566" s="23"/>
      <c r="C566" s="23"/>
      <c r="D566" s="23"/>
    </row>
    <row r="567">
      <c r="A567" s="23"/>
      <c r="B567" s="23"/>
      <c r="C567" s="23"/>
      <c r="D567" s="23"/>
    </row>
    <row r="568">
      <c r="A568" s="23"/>
      <c r="B568" s="23"/>
      <c r="C568" s="23"/>
      <c r="D568" s="23"/>
    </row>
    <row r="569">
      <c r="A569" s="23"/>
      <c r="B569" s="23"/>
      <c r="C569" s="23"/>
      <c r="D569" s="23"/>
    </row>
    <row r="570">
      <c r="A570" s="23"/>
      <c r="B570" s="23"/>
      <c r="C570" s="23"/>
      <c r="D570" s="23"/>
    </row>
    <row r="571">
      <c r="A571" s="23"/>
      <c r="B571" s="23"/>
      <c r="C571" s="23"/>
      <c r="D571" s="23"/>
    </row>
    <row r="572">
      <c r="A572" s="23"/>
      <c r="B572" s="23"/>
      <c r="C572" s="23"/>
      <c r="D572" s="23"/>
    </row>
    <row r="573">
      <c r="A573" s="23"/>
      <c r="B573" s="23"/>
      <c r="C573" s="23"/>
      <c r="D573" s="23"/>
    </row>
    <row r="574">
      <c r="A574" s="23"/>
      <c r="B574" s="23"/>
      <c r="C574" s="23"/>
      <c r="D574" s="23"/>
    </row>
    <row r="575">
      <c r="A575" s="23"/>
      <c r="B575" s="23"/>
      <c r="C575" s="23"/>
      <c r="D575" s="23"/>
    </row>
    <row r="576">
      <c r="A576" s="23"/>
      <c r="B576" s="23"/>
      <c r="C576" s="23"/>
      <c r="D576" s="23"/>
    </row>
    <row r="577">
      <c r="A577" s="23"/>
      <c r="B577" s="23"/>
      <c r="C577" s="23"/>
      <c r="D577" s="23"/>
    </row>
    <row r="578">
      <c r="A578" s="23"/>
      <c r="B578" s="23"/>
      <c r="C578" s="23"/>
      <c r="D578" s="23"/>
    </row>
    <row r="579">
      <c r="A579" s="23"/>
      <c r="B579" s="23"/>
      <c r="C579" s="23"/>
      <c r="D579" s="23"/>
    </row>
    <row r="580">
      <c r="A580" s="23"/>
      <c r="B580" s="23"/>
      <c r="C580" s="23"/>
      <c r="D580" s="23"/>
    </row>
    <row r="581">
      <c r="A581" s="23"/>
      <c r="B581" s="23"/>
      <c r="C581" s="23"/>
      <c r="D581" s="23"/>
    </row>
    <row r="582">
      <c r="A582" s="23"/>
      <c r="B582" s="23"/>
      <c r="C582" s="23"/>
      <c r="D582" s="23"/>
    </row>
    <row r="583">
      <c r="A583" s="23"/>
      <c r="B583" s="23"/>
      <c r="C583" s="23"/>
      <c r="D583" s="23"/>
    </row>
    <row r="584">
      <c r="A584" s="23"/>
      <c r="B584" s="23"/>
      <c r="C584" s="23"/>
      <c r="D584" s="23"/>
    </row>
    <row r="585">
      <c r="A585" s="23"/>
      <c r="B585" s="23"/>
      <c r="C585" s="23"/>
      <c r="D585" s="23"/>
    </row>
    <row r="586">
      <c r="A586" s="23"/>
      <c r="B586" s="23"/>
      <c r="C586" s="23"/>
      <c r="D586" s="23"/>
    </row>
    <row r="587">
      <c r="A587" s="23"/>
      <c r="B587" s="23"/>
      <c r="C587" s="23"/>
      <c r="D587" s="23"/>
    </row>
    <row r="588">
      <c r="A588" s="23"/>
      <c r="B588" s="23"/>
      <c r="C588" s="23"/>
      <c r="D588" s="23"/>
    </row>
    <row r="589">
      <c r="A589" s="23"/>
      <c r="B589" s="23"/>
      <c r="C589" s="23"/>
      <c r="D589" s="23"/>
    </row>
    <row r="590">
      <c r="A590" s="23"/>
      <c r="B590" s="23"/>
      <c r="C590" s="23"/>
      <c r="D590" s="23"/>
    </row>
    <row r="591">
      <c r="A591" s="23"/>
      <c r="B591" s="23"/>
      <c r="C591" s="23"/>
      <c r="D591" s="23"/>
    </row>
    <row r="592">
      <c r="A592" s="23"/>
      <c r="B592" s="23"/>
      <c r="C592" s="23"/>
      <c r="D592" s="23"/>
    </row>
    <row r="593">
      <c r="A593" s="23"/>
      <c r="B593" s="23"/>
      <c r="C593" s="23"/>
      <c r="D593" s="23"/>
    </row>
    <row r="594">
      <c r="A594" s="23"/>
      <c r="B594" s="23"/>
      <c r="C594" s="23"/>
      <c r="D594" s="23"/>
    </row>
    <row r="595">
      <c r="A595" s="23"/>
      <c r="B595" s="23"/>
      <c r="C595" s="23"/>
      <c r="D595" s="23"/>
    </row>
    <row r="596">
      <c r="A596" s="23"/>
      <c r="B596" s="23"/>
      <c r="C596" s="23"/>
      <c r="D596" s="23"/>
    </row>
    <row r="597">
      <c r="A597" s="23"/>
      <c r="B597" s="23"/>
      <c r="C597" s="23"/>
      <c r="D597" s="23"/>
    </row>
    <row r="598">
      <c r="A598" s="23"/>
      <c r="B598" s="23"/>
      <c r="C598" s="23"/>
      <c r="D598" s="23"/>
    </row>
    <row r="599">
      <c r="A599" s="23"/>
      <c r="B599" s="23"/>
      <c r="C599" s="23"/>
      <c r="D599" s="23"/>
    </row>
    <row r="600">
      <c r="A600" s="23"/>
      <c r="B600" s="23"/>
      <c r="C600" s="23"/>
      <c r="D600" s="23"/>
    </row>
    <row r="601">
      <c r="A601" s="23"/>
      <c r="B601" s="23"/>
      <c r="C601" s="23"/>
      <c r="D601" s="23"/>
    </row>
    <row r="602">
      <c r="A602" s="23"/>
      <c r="B602" s="23"/>
      <c r="C602" s="23"/>
      <c r="D602" s="23"/>
    </row>
    <row r="603">
      <c r="A603" s="23"/>
      <c r="B603" s="23"/>
      <c r="C603" s="23"/>
      <c r="D603" s="23"/>
    </row>
    <row r="604">
      <c r="A604" s="23"/>
      <c r="B604" s="23"/>
      <c r="C604" s="23"/>
      <c r="D604" s="23"/>
    </row>
    <row r="605">
      <c r="A605" s="23"/>
      <c r="B605" s="23"/>
      <c r="C605" s="23"/>
      <c r="D605" s="23"/>
    </row>
    <row r="606">
      <c r="A606" s="23"/>
      <c r="B606" s="23"/>
      <c r="C606" s="23"/>
      <c r="D606" s="23"/>
    </row>
    <row r="607">
      <c r="A607" s="23"/>
      <c r="B607" s="23"/>
      <c r="C607" s="23"/>
      <c r="D607" s="23"/>
    </row>
    <row r="608">
      <c r="A608" s="23"/>
      <c r="B608" s="23"/>
      <c r="C608" s="23"/>
      <c r="D608" s="23"/>
    </row>
    <row r="609">
      <c r="A609" s="23"/>
      <c r="B609" s="23"/>
      <c r="C609" s="23"/>
      <c r="D609" s="23"/>
    </row>
    <row r="610">
      <c r="A610" s="23"/>
      <c r="B610" s="23"/>
      <c r="C610" s="23"/>
      <c r="D610" s="23"/>
    </row>
    <row r="611">
      <c r="A611" s="23"/>
      <c r="B611" s="23"/>
      <c r="C611" s="23"/>
      <c r="D611" s="23"/>
    </row>
    <row r="612">
      <c r="A612" s="23"/>
      <c r="B612" s="23"/>
      <c r="C612" s="23"/>
      <c r="D612" s="23"/>
    </row>
    <row r="613">
      <c r="A613" s="23"/>
      <c r="B613" s="23"/>
      <c r="C613" s="23"/>
      <c r="D613" s="23"/>
    </row>
    <row r="614">
      <c r="A614" s="23"/>
      <c r="B614" s="23"/>
      <c r="C614" s="23"/>
      <c r="D614" s="23"/>
    </row>
    <row r="615">
      <c r="A615" s="23"/>
      <c r="B615" s="23"/>
      <c r="C615" s="23"/>
      <c r="D615" s="23"/>
    </row>
    <row r="616">
      <c r="A616" s="23"/>
      <c r="B616" s="23"/>
      <c r="C616" s="23"/>
      <c r="D616" s="23"/>
    </row>
    <row r="617">
      <c r="A617" s="23"/>
      <c r="B617" s="23"/>
      <c r="C617" s="23"/>
      <c r="D617" s="23"/>
    </row>
    <row r="618">
      <c r="A618" s="23"/>
      <c r="B618" s="23"/>
      <c r="C618" s="23"/>
      <c r="D618" s="23"/>
    </row>
    <row r="619">
      <c r="A619" s="23"/>
      <c r="B619" s="23"/>
      <c r="C619" s="23"/>
      <c r="D619" s="23"/>
    </row>
    <row r="620">
      <c r="A620" s="23"/>
      <c r="B620" s="23"/>
      <c r="C620" s="23"/>
      <c r="D620" s="23"/>
    </row>
    <row r="621">
      <c r="A621" s="23"/>
      <c r="B621" s="23"/>
      <c r="C621" s="23"/>
      <c r="D621" s="23"/>
    </row>
    <row r="622">
      <c r="A622" s="23"/>
      <c r="B622" s="23"/>
      <c r="C622" s="23"/>
      <c r="D622" s="23"/>
    </row>
    <row r="623">
      <c r="A623" s="23"/>
      <c r="B623" s="23"/>
      <c r="C623" s="23"/>
      <c r="D623" s="23"/>
    </row>
    <row r="624">
      <c r="A624" s="23"/>
      <c r="B624" s="23"/>
      <c r="C624" s="23"/>
      <c r="D624" s="23"/>
    </row>
    <row r="625">
      <c r="A625" s="23"/>
      <c r="B625" s="23"/>
      <c r="C625" s="23"/>
      <c r="D625" s="23"/>
    </row>
    <row r="626">
      <c r="A626" s="23"/>
      <c r="B626" s="23"/>
      <c r="C626" s="23"/>
      <c r="D626" s="23"/>
    </row>
    <row r="627">
      <c r="A627" s="23"/>
      <c r="B627" s="23"/>
      <c r="C627" s="23"/>
      <c r="D627" s="23"/>
    </row>
    <row r="628">
      <c r="A628" s="23"/>
      <c r="B628" s="23"/>
      <c r="C628" s="23"/>
      <c r="D628" s="23"/>
    </row>
    <row r="629">
      <c r="A629" s="23"/>
      <c r="B629" s="23"/>
      <c r="C629" s="23"/>
      <c r="D629" s="23"/>
    </row>
    <row r="630">
      <c r="A630" s="23"/>
      <c r="B630" s="23"/>
      <c r="C630" s="23"/>
      <c r="D630" s="23"/>
    </row>
    <row r="631">
      <c r="A631" s="23"/>
      <c r="B631" s="23"/>
      <c r="C631" s="23"/>
      <c r="D631" s="23"/>
    </row>
    <row r="632">
      <c r="A632" s="23"/>
      <c r="B632" s="23"/>
      <c r="C632" s="23"/>
      <c r="D632" s="23"/>
    </row>
    <row r="633">
      <c r="A633" s="23"/>
      <c r="B633" s="23"/>
      <c r="C633" s="23"/>
      <c r="D633" s="23"/>
    </row>
    <row r="634">
      <c r="A634" s="23"/>
      <c r="B634" s="23"/>
      <c r="C634" s="23"/>
      <c r="D634" s="23"/>
    </row>
    <row r="635">
      <c r="A635" s="23"/>
      <c r="B635" s="23"/>
      <c r="C635" s="23"/>
      <c r="D635" s="23"/>
    </row>
    <row r="636">
      <c r="A636" s="23"/>
      <c r="B636" s="23"/>
      <c r="C636" s="23"/>
      <c r="D636" s="23"/>
    </row>
    <row r="637">
      <c r="A637" s="23"/>
      <c r="B637" s="23"/>
      <c r="C637" s="23"/>
      <c r="D637" s="23"/>
    </row>
    <row r="638">
      <c r="A638" s="23"/>
      <c r="B638" s="23"/>
      <c r="C638" s="23"/>
      <c r="D638" s="23"/>
    </row>
    <row r="639">
      <c r="A639" s="23"/>
      <c r="B639" s="23"/>
      <c r="C639" s="23"/>
      <c r="D639" s="23"/>
    </row>
    <row r="640">
      <c r="A640" s="23"/>
      <c r="B640" s="23"/>
      <c r="C640" s="23"/>
      <c r="D640" s="23"/>
    </row>
    <row r="641">
      <c r="A641" s="23"/>
      <c r="B641" s="23"/>
      <c r="C641" s="23"/>
      <c r="D641" s="23"/>
    </row>
    <row r="642">
      <c r="A642" s="23"/>
      <c r="B642" s="23"/>
      <c r="C642" s="23"/>
      <c r="D642" s="23"/>
    </row>
    <row r="643">
      <c r="A643" s="23"/>
      <c r="B643" s="23"/>
      <c r="C643" s="23"/>
      <c r="D643" s="23"/>
    </row>
    <row r="644">
      <c r="A644" s="23"/>
      <c r="B644" s="23"/>
      <c r="C644" s="23"/>
      <c r="D644" s="23"/>
    </row>
    <row r="645">
      <c r="A645" s="23"/>
      <c r="B645" s="23"/>
      <c r="C645" s="23"/>
      <c r="D645" s="23"/>
    </row>
    <row r="646">
      <c r="A646" s="23"/>
      <c r="B646" s="23"/>
      <c r="C646" s="23"/>
      <c r="D646" s="23"/>
    </row>
    <row r="647">
      <c r="A647" s="23"/>
      <c r="B647" s="23"/>
      <c r="C647" s="23"/>
      <c r="D647" s="23"/>
    </row>
    <row r="648">
      <c r="A648" s="23"/>
      <c r="B648" s="23"/>
      <c r="C648" s="23"/>
      <c r="D648" s="23"/>
    </row>
    <row r="649">
      <c r="A649" s="23"/>
      <c r="B649" s="23"/>
      <c r="C649" s="23"/>
      <c r="D649" s="23"/>
    </row>
    <row r="650">
      <c r="A650" s="23"/>
      <c r="B650" s="23"/>
      <c r="C650" s="23"/>
      <c r="D650" s="23"/>
    </row>
    <row r="651">
      <c r="A651" s="23"/>
      <c r="B651" s="23"/>
      <c r="C651" s="23"/>
      <c r="D651" s="23"/>
    </row>
    <row r="652">
      <c r="A652" s="23"/>
      <c r="B652" s="23"/>
      <c r="C652" s="23"/>
      <c r="D652" s="23"/>
    </row>
    <row r="653">
      <c r="A653" s="23"/>
      <c r="B653" s="23"/>
      <c r="C653" s="23"/>
      <c r="D653" s="23"/>
    </row>
    <row r="654">
      <c r="A654" s="23"/>
      <c r="B654" s="23"/>
      <c r="C654" s="23"/>
      <c r="D654" s="23"/>
    </row>
    <row r="655">
      <c r="A655" s="23"/>
      <c r="B655" s="23"/>
      <c r="C655" s="23"/>
      <c r="D655" s="23"/>
    </row>
    <row r="656">
      <c r="A656" s="23"/>
      <c r="B656" s="23"/>
      <c r="C656" s="23"/>
      <c r="D656" s="23"/>
    </row>
    <row r="657">
      <c r="A657" s="23"/>
      <c r="B657" s="23"/>
      <c r="C657" s="23"/>
      <c r="D657" s="23"/>
    </row>
    <row r="658">
      <c r="A658" s="23"/>
      <c r="B658" s="23"/>
      <c r="C658" s="23"/>
      <c r="D658" s="23"/>
    </row>
    <row r="659">
      <c r="A659" s="23"/>
      <c r="B659" s="23"/>
      <c r="C659" s="23"/>
      <c r="D659" s="23"/>
    </row>
    <row r="660">
      <c r="A660" s="23"/>
      <c r="B660" s="23"/>
      <c r="C660" s="23"/>
      <c r="D660" s="23"/>
    </row>
    <row r="661">
      <c r="A661" s="23"/>
      <c r="B661" s="23"/>
      <c r="C661" s="23"/>
      <c r="D661" s="23"/>
    </row>
    <row r="662">
      <c r="A662" s="23"/>
      <c r="B662" s="23"/>
      <c r="C662" s="23"/>
      <c r="D662" s="23"/>
    </row>
    <row r="663">
      <c r="A663" s="23"/>
      <c r="B663" s="23"/>
      <c r="C663" s="23"/>
      <c r="D663" s="23"/>
    </row>
    <row r="664">
      <c r="A664" s="23"/>
      <c r="B664" s="23"/>
      <c r="C664" s="23"/>
      <c r="D664" s="23"/>
    </row>
    <row r="665">
      <c r="A665" s="23"/>
      <c r="B665" s="23"/>
      <c r="C665" s="23"/>
      <c r="D665" s="23"/>
    </row>
    <row r="666">
      <c r="A666" s="23"/>
      <c r="B666" s="23"/>
      <c r="C666" s="23"/>
      <c r="D666" s="23"/>
    </row>
    <row r="667">
      <c r="A667" s="23"/>
      <c r="B667" s="23"/>
      <c r="C667" s="23"/>
      <c r="D667" s="23"/>
    </row>
    <row r="668">
      <c r="A668" s="23"/>
      <c r="B668" s="23"/>
      <c r="C668" s="23"/>
      <c r="D668" s="23"/>
    </row>
    <row r="669">
      <c r="A669" s="23"/>
      <c r="B669" s="23"/>
      <c r="C669" s="23"/>
      <c r="D669" s="23"/>
    </row>
    <row r="670">
      <c r="A670" s="23"/>
      <c r="B670" s="23"/>
      <c r="C670" s="23"/>
      <c r="D670" s="23"/>
    </row>
    <row r="671">
      <c r="A671" s="23"/>
      <c r="B671" s="23"/>
      <c r="C671" s="23"/>
      <c r="D671" s="23"/>
    </row>
    <row r="672">
      <c r="A672" s="23"/>
      <c r="B672" s="23"/>
      <c r="C672" s="23"/>
      <c r="D672" s="23"/>
    </row>
    <row r="673">
      <c r="A673" s="23"/>
      <c r="B673" s="23"/>
      <c r="C673" s="23"/>
      <c r="D673" s="23"/>
    </row>
    <row r="674">
      <c r="A674" s="23"/>
      <c r="B674" s="23"/>
      <c r="C674" s="23"/>
      <c r="D674" s="23"/>
    </row>
    <row r="675">
      <c r="A675" s="23"/>
      <c r="B675" s="23"/>
      <c r="C675" s="23"/>
      <c r="D675" s="23"/>
    </row>
    <row r="676">
      <c r="A676" s="23"/>
      <c r="B676" s="23"/>
      <c r="C676" s="23"/>
      <c r="D676" s="23"/>
    </row>
    <row r="677">
      <c r="A677" s="23"/>
      <c r="B677" s="23"/>
      <c r="C677" s="23"/>
      <c r="D677" s="23"/>
    </row>
    <row r="678">
      <c r="A678" s="23"/>
      <c r="B678" s="23"/>
      <c r="C678" s="23"/>
      <c r="D678" s="23"/>
    </row>
    <row r="679">
      <c r="A679" s="23"/>
      <c r="B679" s="23"/>
      <c r="C679" s="23"/>
      <c r="D679" s="23"/>
    </row>
    <row r="680">
      <c r="A680" s="23"/>
      <c r="B680" s="23"/>
      <c r="C680" s="23"/>
      <c r="D680" s="23"/>
    </row>
    <row r="681">
      <c r="A681" s="23"/>
      <c r="B681" s="23"/>
      <c r="C681" s="23"/>
      <c r="D681" s="23"/>
    </row>
    <row r="682">
      <c r="A682" s="23"/>
      <c r="B682" s="23"/>
      <c r="C682" s="23"/>
      <c r="D682" s="23"/>
    </row>
    <row r="683">
      <c r="A683" s="23"/>
      <c r="B683" s="23"/>
      <c r="C683" s="23"/>
      <c r="D683" s="23"/>
    </row>
    <row r="684">
      <c r="A684" s="23"/>
      <c r="B684" s="23"/>
      <c r="C684" s="23"/>
      <c r="D684" s="23"/>
    </row>
    <row r="685">
      <c r="A685" s="23"/>
      <c r="B685" s="23"/>
      <c r="C685" s="23"/>
      <c r="D685" s="23"/>
    </row>
    <row r="686">
      <c r="A686" s="23"/>
      <c r="B686" s="23"/>
      <c r="C686" s="23"/>
      <c r="D686" s="23"/>
    </row>
    <row r="687">
      <c r="A687" s="23"/>
      <c r="B687" s="23"/>
      <c r="C687" s="23"/>
      <c r="D687" s="23"/>
    </row>
    <row r="688">
      <c r="A688" s="23"/>
      <c r="B688" s="23"/>
      <c r="C688" s="23"/>
      <c r="D688" s="23"/>
    </row>
    <row r="689">
      <c r="A689" s="23"/>
      <c r="B689" s="23"/>
      <c r="C689" s="23"/>
      <c r="D689" s="23"/>
    </row>
    <row r="690">
      <c r="A690" s="23"/>
      <c r="B690" s="23"/>
      <c r="C690" s="23"/>
      <c r="D690" s="23"/>
    </row>
    <row r="691">
      <c r="A691" s="23"/>
      <c r="B691" s="23"/>
      <c r="C691" s="23"/>
      <c r="D691" s="23"/>
    </row>
    <row r="692">
      <c r="A692" s="23"/>
      <c r="B692" s="23"/>
      <c r="C692" s="23"/>
      <c r="D692" s="23"/>
    </row>
    <row r="693">
      <c r="A693" s="23"/>
      <c r="B693" s="23"/>
      <c r="C693" s="23"/>
      <c r="D693" s="23"/>
    </row>
    <row r="694">
      <c r="A694" s="23"/>
      <c r="B694" s="23"/>
      <c r="C694" s="23"/>
      <c r="D694" s="23"/>
    </row>
    <row r="695">
      <c r="A695" s="23"/>
      <c r="B695" s="23"/>
      <c r="C695" s="23"/>
      <c r="D695" s="23"/>
    </row>
    <row r="696">
      <c r="A696" s="23"/>
      <c r="B696" s="23"/>
      <c r="C696" s="23"/>
      <c r="D696" s="23"/>
    </row>
    <row r="697">
      <c r="A697" s="23"/>
      <c r="B697" s="23"/>
      <c r="C697" s="23"/>
      <c r="D697" s="23"/>
    </row>
    <row r="698">
      <c r="A698" s="23"/>
      <c r="B698" s="23"/>
      <c r="C698" s="23"/>
      <c r="D698" s="23"/>
    </row>
    <row r="699">
      <c r="A699" s="23"/>
      <c r="B699" s="23"/>
      <c r="C699" s="23"/>
      <c r="D699" s="23"/>
    </row>
    <row r="700">
      <c r="A700" s="23"/>
      <c r="B700" s="23"/>
      <c r="C700" s="23"/>
      <c r="D700" s="23"/>
    </row>
    <row r="701">
      <c r="A701" s="23"/>
      <c r="B701" s="23"/>
      <c r="C701" s="23"/>
      <c r="D701" s="23"/>
    </row>
    <row r="702">
      <c r="A702" s="23"/>
      <c r="B702" s="23"/>
      <c r="C702" s="23"/>
      <c r="D702" s="23"/>
    </row>
    <row r="703">
      <c r="A703" s="23"/>
      <c r="B703" s="23"/>
      <c r="C703" s="23"/>
      <c r="D703" s="23"/>
    </row>
    <row r="704">
      <c r="A704" s="23"/>
      <c r="B704" s="23"/>
      <c r="C704" s="23"/>
      <c r="D704" s="23"/>
    </row>
    <row r="705">
      <c r="A705" s="23"/>
      <c r="B705" s="23"/>
      <c r="C705" s="23"/>
      <c r="D705" s="23"/>
    </row>
    <row r="706">
      <c r="A706" s="23"/>
      <c r="B706" s="23"/>
      <c r="C706" s="23"/>
      <c r="D706" s="23"/>
    </row>
    <row r="707">
      <c r="A707" s="23"/>
      <c r="B707" s="23"/>
      <c r="C707" s="23"/>
      <c r="D707" s="23"/>
    </row>
    <row r="708">
      <c r="A708" s="23"/>
      <c r="B708" s="23"/>
      <c r="C708" s="23"/>
      <c r="D708" s="23"/>
    </row>
    <row r="709">
      <c r="A709" s="23"/>
      <c r="B709" s="23"/>
      <c r="C709" s="23"/>
      <c r="D709" s="23"/>
    </row>
    <row r="710">
      <c r="A710" s="23"/>
      <c r="B710" s="23"/>
      <c r="C710" s="23"/>
      <c r="D710" s="23"/>
    </row>
    <row r="711">
      <c r="A711" s="23"/>
      <c r="B711" s="23"/>
      <c r="C711" s="23"/>
      <c r="D711" s="23"/>
    </row>
    <row r="712">
      <c r="A712" s="23"/>
      <c r="B712" s="23"/>
      <c r="C712" s="23"/>
      <c r="D712" s="23"/>
    </row>
    <row r="713">
      <c r="A713" s="23"/>
      <c r="B713" s="23"/>
      <c r="C713" s="23"/>
      <c r="D713" s="23"/>
    </row>
    <row r="714">
      <c r="A714" s="23"/>
      <c r="B714" s="23"/>
      <c r="C714" s="23"/>
      <c r="D714" s="23"/>
    </row>
    <row r="715">
      <c r="A715" s="23"/>
      <c r="B715" s="23"/>
      <c r="C715" s="23"/>
      <c r="D715" s="23"/>
    </row>
    <row r="716">
      <c r="A716" s="23"/>
      <c r="B716" s="23"/>
      <c r="C716" s="23"/>
      <c r="D716" s="23"/>
    </row>
    <row r="717">
      <c r="A717" s="23"/>
      <c r="B717" s="23"/>
      <c r="C717" s="23"/>
      <c r="D717" s="23"/>
    </row>
    <row r="718">
      <c r="A718" s="23"/>
      <c r="B718" s="23"/>
      <c r="C718" s="23"/>
      <c r="D718" s="23"/>
    </row>
    <row r="719">
      <c r="A719" s="23"/>
      <c r="B719" s="23"/>
      <c r="C719" s="23"/>
      <c r="D719" s="23"/>
    </row>
    <row r="720">
      <c r="A720" s="23"/>
      <c r="B720" s="23"/>
      <c r="C720" s="23"/>
      <c r="D720" s="23"/>
    </row>
    <row r="721">
      <c r="A721" s="23"/>
      <c r="B721" s="23"/>
      <c r="C721" s="23"/>
      <c r="D721" s="23"/>
    </row>
    <row r="722">
      <c r="A722" s="23"/>
      <c r="B722" s="23"/>
      <c r="C722" s="23"/>
      <c r="D722" s="23"/>
    </row>
    <row r="723">
      <c r="A723" s="23"/>
      <c r="B723" s="23"/>
      <c r="C723" s="23"/>
      <c r="D723" s="23"/>
    </row>
    <row r="724">
      <c r="A724" s="23"/>
      <c r="B724" s="23"/>
      <c r="C724" s="23"/>
      <c r="D724" s="23"/>
    </row>
    <row r="725">
      <c r="A725" s="23"/>
      <c r="B725" s="23"/>
      <c r="C725" s="23"/>
      <c r="D725" s="23"/>
    </row>
    <row r="726">
      <c r="A726" s="23"/>
      <c r="B726" s="23"/>
      <c r="C726" s="23"/>
      <c r="D726" s="23"/>
    </row>
    <row r="727">
      <c r="A727" s="23"/>
      <c r="B727" s="23"/>
      <c r="C727" s="23"/>
      <c r="D727" s="23"/>
    </row>
    <row r="728">
      <c r="A728" s="23"/>
      <c r="B728" s="23"/>
      <c r="C728" s="23"/>
      <c r="D728" s="23"/>
    </row>
    <row r="729">
      <c r="A729" s="23"/>
      <c r="B729" s="23"/>
      <c r="C729" s="23"/>
      <c r="D729" s="23"/>
    </row>
    <row r="730">
      <c r="A730" s="23"/>
      <c r="B730" s="23"/>
      <c r="C730" s="23"/>
      <c r="D730" s="23"/>
    </row>
    <row r="731">
      <c r="A731" s="23"/>
      <c r="B731" s="23"/>
      <c r="C731" s="23"/>
      <c r="D731" s="23"/>
    </row>
    <row r="732">
      <c r="A732" s="23"/>
      <c r="B732" s="23"/>
      <c r="C732" s="23"/>
      <c r="D732" s="23"/>
    </row>
    <row r="733">
      <c r="A733" s="23"/>
      <c r="B733" s="23"/>
      <c r="C733" s="23"/>
      <c r="D733" s="23"/>
    </row>
    <row r="734">
      <c r="A734" s="23"/>
      <c r="B734" s="23"/>
      <c r="C734" s="23"/>
      <c r="D734" s="23"/>
    </row>
    <row r="735">
      <c r="A735" s="23"/>
      <c r="B735" s="23"/>
      <c r="C735" s="23"/>
      <c r="D735" s="23"/>
    </row>
    <row r="736">
      <c r="A736" s="23"/>
      <c r="B736" s="23"/>
      <c r="C736" s="23"/>
      <c r="D736" s="23"/>
    </row>
    <row r="737">
      <c r="A737" s="23"/>
      <c r="B737" s="23"/>
      <c r="C737" s="23"/>
      <c r="D737" s="23"/>
    </row>
    <row r="738">
      <c r="A738" s="23"/>
      <c r="B738" s="23"/>
      <c r="C738" s="23"/>
      <c r="D738" s="23"/>
    </row>
    <row r="739">
      <c r="A739" s="23"/>
      <c r="B739" s="23"/>
      <c r="C739" s="23"/>
      <c r="D739" s="23"/>
    </row>
    <row r="740">
      <c r="A740" s="23"/>
      <c r="B740" s="23"/>
      <c r="C740" s="23"/>
      <c r="D740" s="23"/>
    </row>
    <row r="741">
      <c r="A741" s="23"/>
      <c r="B741" s="23"/>
      <c r="C741" s="23"/>
      <c r="D741" s="23"/>
    </row>
    <row r="742">
      <c r="A742" s="23"/>
      <c r="B742" s="23"/>
      <c r="C742" s="23"/>
      <c r="D742" s="23"/>
    </row>
    <row r="743">
      <c r="A743" s="23"/>
      <c r="B743" s="23"/>
      <c r="C743" s="23"/>
      <c r="D743" s="23"/>
    </row>
    <row r="744">
      <c r="A744" s="23"/>
      <c r="B744" s="23"/>
      <c r="C744" s="23"/>
      <c r="D744" s="23"/>
    </row>
    <row r="745">
      <c r="A745" s="23"/>
      <c r="B745" s="23"/>
      <c r="C745" s="23"/>
      <c r="D745" s="23"/>
    </row>
    <row r="746">
      <c r="A746" s="23"/>
      <c r="B746" s="23"/>
      <c r="C746" s="23"/>
      <c r="D746" s="23"/>
    </row>
    <row r="747">
      <c r="A747" s="23"/>
      <c r="B747" s="23"/>
      <c r="C747" s="23"/>
      <c r="D747" s="23"/>
    </row>
    <row r="748">
      <c r="A748" s="23"/>
      <c r="B748" s="23"/>
      <c r="C748" s="23"/>
      <c r="D748" s="23"/>
    </row>
    <row r="749">
      <c r="A749" s="23"/>
      <c r="B749" s="23"/>
      <c r="C749" s="23"/>
      <c r="D749" s="23"/>
    </row>
    <row r="750">
      <c r="A750" s="23"/>
      <c r="B750" s="23"/>
      <c r="C750" s="23"/>
      <c r="D750" s="23"/>
    </row>
    <row r="751">
      <c r="A751" s="23"/>
      <c r="B751" s="23"/>
      <c r="C751" s="23"/>
      <c r="D751" s="23"/>
    </row>
    <row r="752">
      <c r="A752" s="23"/>
      <c r="B752" s="23"/>
      <c r="C752" s="23"/>
      <c r="D752" s="23"/>
    </row>
    <row r="753">
      <c r="A753" s="23"/>
      <c r="B753" s="23"/>
      <c r="C753" s="23"/>
      <c r="D753" s="23"/>
    </row>
    <row r="754">
      <c r="A754" s="23"/>
      <c r="B754" s="23"/>
      <c r="C754" s="23"/>
      <c r="D754" s="23"/>
    </row>
    <row r="755">
      <c r="A755" s="23"/>
      <c r="B755" s="23"/>
      <c r="C755" s="23"/>
      <c r="D755" s="23"/>
    </row>
    <row r="756">
      <c r="A756" s="23"/>
      <c r="B756" s="23"/>
      <c r="C756" s="23"/>
      <c r="D756" s="23"/>
    </row>
    <row r="757">
      <c r="A757" s="23"/>
      <c r="B757" s="23"/>
      <c r="C757" s="23"/>
      <c r="D757" s="23"/>
    </row>
    <row r="758">
      <c r="A758" s="23"/>
      <c r="B758" s="23"/>
      <c r="C758" s="23"/>
      <c r="D758" s="23"/>
    </row>
    <row r="759">
      <c r="A759" s="23"/>
      <c r="B759" s="23"/>
      <c r="C759" s="23"/>
      <c r="D759" s="23"/>
    </row>
    <row r="760">
      <c r="A760" s="23"/>
      <c r="B760" s="23"/>
      <c r="C760" s="23"/>
      <c r="D760" s="23"/>
    </row>
    <row r="761">
      <c r="A761" s="23"/>
      <c r="B761" s="23"/>
      <c r="C761" s="23"/>
      <c r="D761" s="23"/>
    </row>
    <row r="762">
      <c r="A762" s="23"/>
      <c r="B762" s="23"/>
      <c r="C762" s="23"/>
      <c r="D762" s="23"/>
    </row>
    <row r="763">
      <c r="A763" s="23"/>
      <c r="B763" s="23"/>
      <c r="C763" s="23"/>
      <c r="D763" s="23"/>
    </row>
    <row r="764">
      <c r="A764" s="23"/>
      <c r="B764" s="23"/>
      <c r="C764" s="23"/>
      <c r="D764" s="23"/>
    </row>
    <row r="765">
      <c r="A765" s="23"/>
      <c r="B765" s="23"/>
      <c r="C765" s="23"/>
      <c r="D765" s="23"/>
    </row>
    <row r="766">
      <c r="A766" s="23"/>
      <c r="B766" s="23"/>
      <c r="C766" s="23"/>
      <c r="D766" s="23"/>
    </row>
    <row r="767">
      <c r="A767" s="23"/>
      <c r="B767" s="23"/>
      <c r="C767" s="23"/>
      <c r="D767" s="23"/>
    </row>
    <row r="768">
      <c r="A768" s="23"/>
      <c r="B768" s="23"/>
      <c r="C768" s="23"/>
      <c r="D768" s="23"/>
    </row>
    <row r="769">
      <c r="A769" s="23"/>
      <c r="B769" s="23"/>
      <c r="C769" s="23"/>
      <c r="D769" s="23"/>
    </row>
    <row r="770">
      <c r="A770" s="23"/>
      <c r="B770" s="23"/>
      <c r="C770" s="23"/>
      <c r="D770" s="23"/>
    </row>
    <row r="771">
      <c r="A771" s="23"/>
      <c r="B771" s="23"/>
      <c r="C771" s="23"/>
      <c r="D771" s="23"/>
    </row>
    <row r="772">
      <c r="A772" s="23"/>
      <c r="B772" s="23"/>
      <c r="C772" s="23"/>
      <c r="D772" s="23"/>
    </row>
    <row r="773">
      <c r="A773" s="23"/>
      <c r="B773" s="23"/>
      <c r="C773" s="23"/>
      <c r="D773" s="23"/>
    </row>
    <row r="774">
      <c r="A774" s="23"/>
      <c r="B774" s="23"/>
      <c r="C774" s="23"/>
      <c r="D774" s="23"/>
    </row>
    <row r="775">
      <c r="A775" s="23"/>
      <c r="B775" s="23"/>
      <c r="C775" s="23"/>
      <c r="D775" s="23"/>
    </row>
    <row r="776">
      <c r="A776" s="23"/>
      <c r="B776" s="23"/>
      <c r="C776" s="23"/>
      <c r="D776" s="23"/>
    </row>
    <row r="777">
      <c r="A777" s="23"/>
      <c r="B777" s="23"/>
      <c r="C777" s="23"/>
      <c r="D777" s="23"/>
    </row>
    <row r="778">
      <c r="A778" s="23"/>
      <c r="B778" s="23"/>
      <c r="C778" s="23"/>
      <c r="D778" s="23"/>
    </row>
    <row r="779">
      <c r="A779" s="23"/>
      <c r="B779" s="23"/>
      <c r="C779" s="23"/>
      <c r="D779" s="23"/>
    </row>
    <row r="780">
      <c r="A780" s="23"/>
      <c r="B780" s="23"/>
      <c r="C780" s="23"/>
      <c r="D780" s="23"/>
    </row>
    <row r="781">
      <c r="A781" s="23"/>
      <c r="B781" s="23"/>
      <c r="C781" s="23"/>
      <c r="D781" s="23"/>
    </row>
    <row r="782">
      <c r="A782" s="23"/>
      <c r="B782" s="23"/>
      <c r="C782" s="23"/>
      <c r="D782" s="23"/>
    </row>
    <row r="783">
      <c r="A783" s="23"/>
      <c r="B783" s="23"/>
      <c r="C783" s="23"/>
      <c r="D783" s="23"/>
    </row>
    <row r="784">
      <c r="A784" s="23"/>
      <c r="B784" s="23"/>
      <c r="C784" s="23"/>
      <c r="D784" s="23"/>
    </row>
    <row r="785">
      <c r="A785" s="23"/>
      <c r="B785" s="23"/>
      <c r="C785" s="23"/>
      <c r="D785" s="23"/>
    </row>
    <row r="786">
      <c r="A786" s="23"/>
      <c r="B786" s="23"/>
      <c r="C786" s="23"/>
      <c r="D786" s="23"/>
    </row>
    <row r="787">
      <c r="A787" s="23"/>
      <c r="B787" s="23"/>
      <c r="C787" s="23"/>
      <c r="D787" s="23"/>
    </row>
    <row r="788">
      <c r="A788" s="23"/>
      <c r="B788" s="23"/>
      <c r="C788" s="23"/>
      <c r="D788" s="23"/>
    </row>
    <row r="789">
      <c r="A789" s="23"/>
      <c r="B789" s="23"/>
      <c r="C789" s="23"/>
      <c r="D789" s="23"/>
    </row>
    <row r="790">
      <c r="A790" s="23"/>
      <c r="B790" s="23"/>
      <c r="C790" s="23"/>
      <c r="D790" s="23"/>
    </row>
    <row r="791">
      <c r="A791" s="23"/>
      <c r="B791" s="23"/>
      <c r="C791" s="23"/>
      <c r="D791" s="23"/>
    </row>
    <row r="792">
      <c r="A792" s="23"/>
      <c r="B792" s="23"/>
      <c r="C792" s="23"/>
      <c r="D792" s="23"/>
    </row>
    <row r="793">
      <c r="A793" s="23"/>
      <c r="B793" s="23"/>
      <c r="C793" s="23"/>
      <c r="D793" s="23"/>
    </row>
    <row r="794">
      <c r="A794" s="23"/>
      <c r="B794" s="23"/>
      <c r="C794" s="23"/>
      <c r="D794" s="23"/>
    </row>
    <row r="795">
      <c r="A795" s="23"/>
      <c r="B795" s="23"/>
      <c r="C795" s="23"/>
      <c r="D795" s="23"/>
    </row>
    <row r="796">
      <c r="A796" s="23"/>
      <c r="B796" s="23"/>
      <c r="C796" s="23"/>
      <c r="D796" s="23"/>
    </row>
    <row r="797">
      <c r="A797" s="23"/>
      <c r="B797" s="23"/>
      <c r="C797" s="23"/>
      <c r="D797" s="23"/>
    </row>
    <row r="798">
      <c r="A798" s="23"/>
      <c r="B798" s="23"/>
      <c r="C798" s="23"/>
      <c r="D798" s="23"/>
    </row>
    <row r="799">
      <c r="A799" s="23"/>
      <c r="B799" s="23"/>
      <c r="C799" s="23"/>
      <c r="D799" s="23"/>
    </row>
    <row r="800">
      <c r="A800" s="23"/>
      <c r="B800" s="23"/>
      <c r="C800" s="23"/>
      <c r="D800" s="23"/>
    </row>
    <row r="801">
      <c r="A801" s="23"/>
      <c r="B801" s="23"/>
      <c r="C801" s="23"/>
      <c r="D801" s="23"/>
    </row>
    <row r="802">
      <c r="A802" s="23"/>
      <c r="B802" s="23"/>
      <c r="C802" s="23"/>
      <c r="D802" s="23"/>
    </row>
    <row r="803">
      <c r="A803" s="23"/>
      <c r="B803" s="23"/>
      <c r="C803" s="23"/>
      <c r="D803" s="23"/>
    </row>
    <row r="804">
      <c r="A804" s="23"/>
      <c r="B804" s="23"/>
      <c r="C804" s="23"/>
      <c r="D804" s="23"/>
    </row>
    <row r="805">
      <c r="A805" s="23"/>
      <c r="B805" s="23"/>
      <c r="C805" s="23"/>
      <c r="D805" s="23"/>
    </row>
    <row r="806">
      <c r="A806" s="23"/>
      <c r="B806" s="23"/>
      <c r="C806" s="23"/>
      <c r="D806" s="23"/>
    </row>
    <row r="807">
      <c r="A807" s="23"/>
      <c r="B807" s="23"/>
      <c r="C807" s="23"/>
      <c r="D807" s="23"/>
    </row>
    <row r="808">
      <c r="A808" s="23"/>
      <c r="B808" s="23"/>
      <c r="C808" s="23"/>
      <c r="D808" s="23"/>
    </row>
    <row r="809">
      <c r="A809" s="23"/>
      <c r="B809" s="23"/>
      <c r="C809" s="23"/>
      <c r="D809" s="23"/>
    </row>
    <row r="810">
      <c r="A810" s="23"/>
      <c r="B810" s="23"/>
      <c r="C810" s="23"/>
      <c r="D810" s="23"/>
    </row>
    <row r="811">
      <c r="A811" s="23"/>
      <c r="B811" s="23"/>
      <c r="C811" s="23"/>
      <c r="D811" s="23"/>
    </row>
    <row r="812">
      <c r="A812" s="23"/>
      <c r="B812" s="23"/>
      <c r="C812" s="23"/>
      <c r="D812" s="23"/>
    </row>
    <row r="813">
      <c r="A813" s="23"/>
      <c r="B813" s="23"/>
      <c r="C813" s="23"/>
      <c r="D813" s="23"/>
    </row>
    <row r="814">
      <c r="A814" s="23"/>
      <c r="B814" s="23"/>
      <c r="C814" s="23"/>
      <c r="D814" s="23"/>
    </row>
    <row r="815">
      <c r="A815" s="23"/>
      <c r="B815" s="23"/>
      <c r="C815" s="23"/>
      <c r="D815" s="23"/>
    </row>
    <row r="816">
      <c r="A816" s="23"/>
      <c r="B816" s="23"/>
      <c r="C816" s="23"/>
      <c r="D816" s="23"/>
    </row>
    <row r="817">
      <c r="A817" s="23"/>
      <c r="B817" s="23"/>
      <c r="C817" s="23"/>
      <c r="D817" s="23"/>
    </row>
    <row r="818">
      <c r="A818" s="23"/>
      <c r="B818" s="23"/>
      <c r="C818" s="23"/>
      <c r="D818" s="23"/>
    </row>
    <row r="819">
      <c r="A819" s="23"/>
      <c r="B819" s="23"/>
      <c r="C819" s="23"/>
      <c r="D819" s="23"/>
    </row>
    <row r="820">
      <c r="A820" s="23"/>
      <c r="B820" s="23"/>
      <c r="C820" s="23"/>
      <c r="D820" s="23"/>
    </row>
    <row r="821">
      <c r="A821" s="23"/>
      <c r="B821" s="23"/>
      <c r="C821" s="23"/>
      <c r="D821" s="23"/>
    </row>
    <row r="822">
      <c r="A822" s="23"/>
      <c r="B822" s="23"/>
      <c r="C822" s="23"/>
      <c r="D822" s="23"/>
    </row>
    <row r="823">
      <c r="A823" s="23"/>
      <c r="B823" s="23"/>
      <c r="C823" s="23"/>
      <c r="D823" s="23"/>
    </row>
    <row r="824">
      <c r="A824" s="23"/>
      <c r="B824" s="23"/>
      <c r="C824" s="23"/>
      <c r="D824" s="23"/>
    </row>
    <row r="825">
      <c r="A825" s="23"/>
      <c r="B825" s="23"/>
      <c r="C825" s="23"/>
      <c r="D825" s="23"/>
    </row>
    <row r="826">
      <c r="A826" s="23"/>
      <c r="B826" s="23"/>
      <c r="C826" s="23"/>
      <c r="D826" s="23"/>
    </row>
    <row r="827">
      <c r="A827" s="23"/>
      <c r="B827" s="23"/>
      <c r="C827" s="23"/>
      <c r="D827" s="23"/>
    </row>
    <row r="828">
      <c r="A828" s="23"/>
      <c r="B828" s="23"/>
      <c r="C828" s="23"/>
      <c r="D828" s="23"/>
    </row>
    <row r="829">
      <c r="A829" s="23"/>
      <c r="B829" s="23"/>
      <c r="C829" s="23"/>
      <c r="D829" s="23"/>
    </row>
    <row r="830">
      <c r="A830" s="23"/>
      <c r="B830" s="23"/>
      <c r="C830" s="23"/>
      <c r="D830" s="23"/>
    </row>
    <row r="831">
      <c r="A831" s="23"/>
      <c r="B831" s="23"/>
      <c r="C831" s="23"/>
      <c r="D831" s="23"/>
    </row>
    <row r="832">
      <c r="A832" s="23"/>
      <c r="B832" s="23"/>
      <c r="C832" s="23"/>
      <c r="D832" s="23"/>
    </row>
    <row r="833">
      <c r="A833" s="23"/>
      <c r="B833" s="23"/>
      <c r="C833" s="23"/>
      <c r="D833" s="23"/>
    </row>
    <row r="834">
      <c r="A834" s="23"/>
      <c r="B834" s="23"/>
      <c r="C834" s="23"/>
      <c r="D834" s="23"/>
    </row>
    <row r="835">
      <c r="A835" s="23"/>
      <c r="B835" s="23"/>
      <c r="C835" s="23"/>
      <c r="D835" s="23"/>
    </row>
    <row r="836">
      <c r="A836" s="23"/>
      <c r="B836" s="23"/>
      <c r="C836" s="23"/>
      <c r="D836" s="23"/>
    </row>
    <row r="837">
      <c r="A837" s="23"/>
      <c r="B837" s="23"/>
      <c r="C837" s="23"/>
      <c r="D837" s="23"/>
    </row>
    <row r="838">
      <c r="A838" s="23"/>
      <c r="B838" s="23"/>
      <c r="C838" s="23"/>
      <c r="D838" s="23"/>
    </row>
    <row r="839">
      <c r="A839" s="23"/>
      <c r="B839" s="23"/>
      <c r="C839" s="23"/>
      <c r="D839" s="23"/>
    </row>
    <row r="840">
      <c r="A840" s="23"/>
      <c r="B840" s="23"/>
      <c r="C840" s="23"/>
      <c r="D840" s="23"/>
    </row>
    <row r="841">
      <c r="A841" s="23"/>
      <c r="B841" s="23"/>
      <c r="C841" s="23"/>
      <c r="D841" s="23"/>
    </row>
    <row r="842">
      <c r="A842" s="23"/>
      <c r="B842" s="23"/>
      <c r="C842" s="23"/>
      <c r="D842" s="23"/>
    </row>
    <row r="843">
      <c r="A843" s="23"/>
      <c r="B843" s="23"/>
      <c r="C843" s="23"/>
      <c r="D843" s="23"/>
    </row>
    <row r="844">
      <c r="A844" s="23"/>
      <c r="B844" s="23"/>
      <c r="C844" s="23"/>
      <c r="D844" s="23"/>
    </row>
    <row r="845">
      <c r="A845" s="23"/>
      <c r="B845" s="23"/>
      <c r="C845" s="23"/>
      <c r="D845" s="23"/>
    </row>
    <row r="846">
      <c r="A846" s="23"/>
      <c r="B846" s="23"/>
      <c r="C846" s="23"/>
      <c r="D846" s="23"/>
    </row>
    <row r="847">
      <c r="A847" s="23"/>
      <c r="B847" s="23"/>
      <c r="C847" s="23"/>
      <c r="D847" s="23"/>
    </row>
    <row r="848">
      <c r="A848" s="23"/>
      <c r="B848" s="23"/>
      <c r="C848" s="23"/>
      <c r="D848" s="23"/>
    </row>
    <row r="849">
      <c r="A849" s="23"/>
      <c r="B849" s="23"/>
      <c r="C849" s="23"/>
      <c r="D849" s="23"/>
    </row>
    <row r="850">
      <c r="A850" s="23"/>
      <c r="B850" s="23"/>
      <c r="C850" s="23"/>
      <c r="D850" s="23"/>
    </row>
    <row r="851">
      <c r="A851" s="23"/>
      <c r="B851" s="23"/>
      <c r="C851" s="23"/>
      <c r="D851" s="23"/>
    </row>
    <row r="852">
      <c r="A852" s="23"/>
      <c r="B852" s="23"/>
      <c r="C852" s="23"/>
      <c r="D852" s="23"/>
    </row>
    <row r="853">
      <c r="A853" s="23"/>
      <c r="B853" s="23"/>
      <c r="C853" s="23"/>
      <c r="D853" s="23"/>
    </row>
    <row r="854">
      <c r="A854" s="23"/>
      <c r="B854" s="23"/>
      <c r="C854" s="23"/>
      <c r="D854" s="23"/>
    </row>
    <row r="855">
      <c r="A855" s="23"/>
      <c r="B855" s="23"/>
      <c r="C855" s="23"/>
      <c r="D855" s="23"/>
    </row>
    <row r="856">
      <c r="A856" s="23"/>
      <c r="B856" s="23"/>
      <c r="C856" s="23"/>
      <c r="D856" s="23"/>
    </row>
    <row r="857">
      <c r="A857" s="23"/>
      <c r="B857" s="23"/>
      <c r="C857" s="23"/>
      <c r="D857" s="23"/>
    </row>
    <row r="858">
      <c r="A858" s="23"/>
      <c r="B858" s="23"/>
      <c r="C858" s="23"/>
      <c r="D858" s="23"/>
    </row>
    <row r="859">
      <c r="A859" s="23"/>
      <c r="B859" s="23"/>
      <c r="C859" s="23"/>
      <c r="D859" s="23"/>
    </row>
    <row r="860">
      <c r="A860" s="23"/>
      <c r="B860" s="23"/>
      <c r="C860" s="23"/>
      <c r="D860" s="23"/>
    </row>
    <row r="861">
      <c r="A861" s="23"/>
      <c r="B861" s="23"/>
      <c r="C861" s="23"/>
      <c r="D861" s="23"/>
    </row>
    <row r="862">
      <c r="A862" s="23"/>
      <c r="B862" s="23"/>
      <c r="C862" s="23"/>
      <c r="D862" s="23"/>
    </row>
    <row r="863">
      <c r="A863" s="23"/>
      <c r="B863" s="23"/>
      <c r="C863" s="23"/>
      <c r="D863" s="23"/>
    </row>
    <row r="864">
      <c r="A864" s="23"/>
      <c r="B864" s="23"/>
      <c r="C864" s="23"/>
      <c r="D864" s="23"/>
    </row>
    <row r="865">
      <c r="A865" s="23"/>
      <c r="B865" s="23"/>
      <c r="C865" s="23"/>
      <c r="D865" s="23"/>
    </row>
    <row r="866">
      <c r="A866" s="23"/>
      <c r="B866" s="23"/>
      <c r="C866" s="23"/>
      <c r="D866" s="23"/>
    </row>
    <row r="867">
      <c r="A867" s="23"/>
      <c r="B867" s="23"/>
      <c r="C867" s="23"/>
      <c r="D867" s="23"/>
    </row>
    <row r="868">
      <c r="A868" s="23"/>
      <c r="B868" s="23"/>
      <c r="C868" s="23"/>
      <c r="D868" s="23"/>
    </row>
    <row r="869">
      <c r="A869" s="23"/>
      <c r="B869" s="23"/>
      <c r="C869" s="23"/>
      <c r="D869" s="23"/>
    </row>
    <row r="870">
      <c r="A870" s="23"/>
      <c r="B870" s="23"/>
      <c r="C870" s="23"/>
      <c r="D870" s="23"/>
    </row>
    <row r="871">
      <c r="A871" s="23"/>
      <c r="B871" s="23"/>
      <c r="C871" s="23"/>
      <c r="D871" s="23"/>
    </row>
    <row r="872">
      <c r="A872" s="23"/>
      <c r="B872" s="23"/>
      <c r="C872" s="23"/>
      <c r="D872" s="23"/>
    </row>
    <row r="873">
      <c r="A873" s="23"/>
      <c r="B873" s="23"/>
      <c r="C873" s="23"/>
      <c r="D873" s="23"/>
    </row>
    <row r="874">
      <c r="A874" s="23"/>
      <c r="B874" s="23"/>
      <c r="C874" s="23"/>
      <c r="D874" s="23"/>
    </row>
    <row r="875">
      <c r="A875" s="23"/>
      <c r="B875" s="23"/>
      <c r="C875" s="23"/>
      <c r="D875" s="23"/>
    </row>
    <row r="876">
      <c r="A876" s="23"/>
      <c r="B876" s="23"/>
      <c r="C876" s="23"/>
      <c r="D876" s="23"/>
    </row>
    <row r="877">
      <c r="A877" s="23"/>
      <c r="B877" s="23"/>
      <c r="C877" s="23"/>
      <c r="D877" s="23"/>
    </row>
    <row r="878">
      <c r="A878" s="23"/>
      <c r="B878" s="23"/>
      <c r="C878" s="23"/>
      <c r="D878" s="23"/>
    </row>
    <row r="879">
      <c r="A879" s="23"/>
      <c r="B879" s="23"/>
      <c r="C879" s="23"/>
      <c r="D879" s="23"/>
    </row>
    <row r="880">
      <c r="A880" s="23"/>
      <c r="B880" s="23"/>
      <c r="C880" s="23"/>
      <c r="D880" s="23"/>
    </row>
    <row r="881">
      <c r="A881" s="23"/>
      <c r="B881" s="23"/>
      <c r="C881" s="23"/>
      <c r="D881" s="23"/>
    </row>
    <row r="882">
      <c r="A882" s="23"/>
      <c r="B882" s="23"/>
      <c r="C882" s="23"/>
      <c r="D882" s="23"/>
    </row>
    <row r="883">
      <c r="A883" s="23"/>
      <c r="B883" s="23"/>
      <c r="C883" s="23"/>
      <c r="D883" s="23"/>
    </row>
    <row r="884">
      <c r="A884" s="23"/>
      <c r="B884" s="23"/>
      <c r="C884" s="23"/>
      <c r="D884" s="23"/>
    </row>
    <row r="885">
      <c r="A885" s="23"/>
      <c r="B885" s="23"/>
      <c r="C885" s="23"/>
      <c r="D885" s="23"/>
    </row>
    <row r="886">
      <c r="A886" s="23"/>
      <c r="B886" s="23"/>
      <c r="C886" s="23"/>
      <c r="D886" s="23"/>
    </row>
    <row r="887">
      <c r="A887" s="23"/>
      <c r="B887" s="23"/>
      <c r="C887" s="23"/>
      <c r="D887" s="23"/>
    </row>
    <row r="888">
      <c r="A888" s="23"/>
      <c r="B888" s="23"/>
      <c r="C888" s="23"/>
      <c r="D888" s="23"/>
    </row>
    <row r="889">
      <c r="A889" s="23"/>
      <c r="B889" s="23"/>
      <c r="C889" s="23"/>
      <c r="D889" s="23"/>
    </row>
    <row r="890">
      <c r="A890" s="23"/>
      <c r="B890" s="23"/>
      <c r="C890" s="23"/>
      <c r="D890" s="23"/>
    </row>
    <row r="891">
      <c r="A891" s="23"/>
      <c r="B891" s="23"/>
      <c r="C891" s="23"/>
      <c r="D891" s="23"/>
    </row>
    <row r="892">
      <c r="A892" s="23"/>
      <c r="B892" s="23"/>
      <c r="C892" s="23"/>
      <c r="D892" s="23"/>
    </row>
    <row r="893">
      <c r="A893" s="23"/>
      <c r="B893" s="23"/>
      <c r="C893" s="23"/>
      <c r="D893" s="23"/>
    </row>
    <row r="894">
      <c r="A894" s="23"/>
      <c r="B894" s="23"/>
      <c r="C894" s="23"/>
      <c r="D894" s="23"/>
    </row>
    <row r="895">
      <c r="A895" s="23"/>
      <c r="B895" s="23"/>
      <c r="C895" s="23"/>
      <c r="D895" s="23"/>
    </row>
    <row r="896">
      <c r="A896" s="23"/>
      <c r="B896" s="23"/>
      <c r="C896" s="23"/>
      <c r="D896" s="23"/>
    </row>
    <row r="897">
      <c r="A897" s="23"/>
      <c r="B897" s="23"/>
      <c r="C897" s="23"/>
      <c r="D897" s="23"/>
    </row>
    <row r="898">
      <c r="A898" s="23"/>
      <c r="B898" s="23"/>
      <c r="C898" s="23"/>
      <c r="D898" s="23"/>
    </row>
    <row r="899">
      <c r="A899" s="23"/>
      <c r="B899" s="23"/>
      <c r="C899" s="23"/>
      <c r="D899" s="23"/>
    </row>
    <row r="900">
      <c r="A900" s="23"/>
      <c r="B900" s="23"/>
      <c r="C900" s="23"/>
      <c r="D900" s="23"/>
    </row>
    <row r="901">
      <c r="A901" s="23"/>
      <c r="B901" s="23"/>
      <c r="C901" s="23"/>
      <c r="D901" s="23"/>
    </row>
    <row r="902">
      <c r="A902" s="23"/>
      <c r="B902" s="23"/>
      <c r="C902" s="23"/>
      <c r="D902" s="23"/>
    </row>
    <row r="903">
      <c r="A903" s="23"/>
      <c r="B903" s="23"/>
      <c r="C903" s="23"/>
      <c r="D903" s="23"/>
    </row>
    <row r="904">
      <c r="A904" s="23"/>
      <c r="B904" s="23"/>
      <c r="C904" s="23"/>
      <c r="D904" s="23"/>
    </row>
    <row r="905">
      <c r="A905" s="23"/>
      <c r="B905" s="23"/>
      <c r="C905" s="23"/>
      <c r="D905" s="23"/>
    </row>
    <row r="906">
      <c r="A906" s="23"/>
      <c r="B906" s="23"/>
      <c r="C906" s="23"/>
      <c r="D906" s="23"/>
    </row>
    <row r="907">
      <c r="A907" s="23"/>
      <c r="B907" s="23"/>
      <c r="C907" s="23"/>
      <c r="D907" s="23"/>
    </row>
    <row r="908">
      <c r="A908" s="23"/>
      <c r="B908" s="23"/>
      <c r="C908" s="23"/>
      <c r="D908" s="23"/>
    </row>
    <row r="909">
      <c r="A909" s="23"/>
      <c r="B909" s="23"/>
      <c r="C909" s="23"/>
      <c r="D909" s="23"/>
    </row>
    <row r="910">
      <c r="A910" s="23"/>
      <c r="B910" s="23"/>
      <c r="C910" s="23"/>
      <c r="D910" s="23"/>
    </row>
    <row r="911">
      <c r="A911" s="23"/>
      <c r="B911" s="23"/>
      <c r="C911" s="23"/>
      <c r="D911" s="23"/>
    </row>
    <row r="912">
      <c r="A912" s="23"/>
      <c r="B912" s="23"/>
      <c r="C912" s="23"/>
      <c r="D912" s="23"/>
    </row>
    <row r="913">
      <c r="A913" s="23"/>
      <c r="B913" s="23"/>
      <c r="C913" s="23"/>
      <c r="D913" s="23"/>
    </row>
    <row r="914">
      <c r="A914" s="23"/>
      <c r="B914" s="23"/>
      <c r="C914" s="23"/>
      <c r="D914" s="23"/>
    </row>
    <row r="915">
      <c r="A915" s="23"/>
      <c r="B915" s="23"/>
      <c r="C915" s="23"/>
      <c r="D915" s="23"/>
    </row>
    <row r="916">
      <c r="A916" s="23"/>
      <c r="B916" s="23"/>
      <c r="C916" s="23"/>
      <c r="D916" s="23"/>
    </row>
    <row r="917">
      <c r="A917" s="23"/>
      <c r="B917" s="23"/>
      <c r="C917" s="23"/>
      <c r="D917" s="23"/>
    </row>
    <row r="918">
      <c r="A918" s="23"/>
      <c r="B918" s="23"/>
      <c r="C918" s="23"/>
      <c r="D918" s="23"/>
    </row>
    <row r="919">
      <c r="A919" s="23"/>
      <c r="B919" s="23"/>
      <c r="C919" s="23"/>
      <c r="D919" s="23"/>
    </row>
    <row r="920">
      <c r="A920" s="23"/>
      <c r="B920" s="23"/>
      <c r="C920" s="23"/>
      <c r="D920" s="23"/>
    </row>
    <row r="921">
      <c r="A921" s="23"/>
      <c r="B921" s="23"/>
      <c r="C921" s="23"/>
      <c r="D921" s="23"/>
    </row>
    <row r="922">
      <c r="A922" s="23"/>
      <c r="B922" s="23"/>
      <c r="C922" s="23"/>
      <c r="D922" s="23"/>
    </row>
    <row r="923">
      <c r="A923" s="23"/>
      <c r="B923" s="23"/>
      <c r="C923" s="23"/>
      <c r="D923" s="23"/>
    </row>
    <row r="924">
      <c r="A924" s="23"/>
      <c r="B924" s="23"/>
      <c r="C924" s="23"/>
      <c r="D924" s="23"/>
    </row>
    <row r="925">
      <c r="A925" s="23"/>
      <c r="B925" s="23"/>
      <c r="C925" s="23"/>
      <c r="D925" s="23"/>
    </row>
    <row r="926">
      <c r="A926" s="23"/>
      <c r="B926" s="23"/>
      <c r="C926" s="23"/>
      <c r="D926" s="23"/>
    </row>
    <row r="927">
      <c r="A927" s="23"/>
      <c r="B927" s="23"/>
      <c r="C927" s="23"/>
      <c r="D927" s="23"/>
    </row>
    <row r="928">
      <c r="A928" s="23"/>
      <c r="B928" s="23"/>
      <c r="C928" s="23"/>
      <c r="D928" s="23"/>
    </row>
    <row r="929">
      <c r="A929" s="23"/>
      <c r="B929" s="23"/>
      <c r="C929" s="23"/>
      <c r="D929" s="23"/>
    </row>
    <row r="930">
      <c r="A930" s="23"/>
      <c r="B930" s="23"/>
      <c r="C930" s="23"/>
      <c r="D930" s="23"/>
    </row>
    <row r="931">
      <c r="A931" s="23"/>
      <c r="B931" s="23"/>
      <c r="C931" s="23"/>
      <c r="D931" s="23"/>
    </row>
    <row r="932">
      <c r="A932" s="23"/>
      <c r="B932" s="23"/>
      <c r="C932" s="23"/>
      <c r="D932" s="23"/>
    </row>
    <row r="933">
      <c r="A933" s="23"/>
      <c r="B933" s="23"/>
      <c r="C933" s="23"/>
      <c r="D933" s="23"/>
    </row>
    <row r="934">
      <c r="A934" s="23"/>
      <c r="B934" s="23"/>
      <c r="C934" s="23"/>
      <c r="D934" s="23"/>
    </row>
    <row r="935">
      <c r="A935" s="23"/>
      <c r="B935" s="23"/>
      <c r="C935" s="23"/>
      <c r="D935" s="23"/>
    </row>
    <row r="936">
      <c r="A936" s="23"/>
      <c r="B936" s="23"/>
      <c r="C936" s="23"/>
      <c r="D936" s="23"/>
    </row>
    <row r="937">
      <c r="A937" s="23"/>
      <c r="B937" s="23"/>
      <c r="C937" s="23"/>
      <c r="D937" s="23"/>
    </row>
    <row r="938">
      <c r="A938" s="23"/>
      <c r="B938" s="23"/>
      <c r="C938" s="23"/>
      <c r="D938" s="23"/>
    </row>
    <row r="939">
      <c r="A939" s="23"/>
      <c r="B939" s="23"/>
      <c r="C939" s="23"/>
      <c r="D939" s="23"/>
    </row>
    <row r="940">
      <c r="A940" s="23"/>
      <c r="B940" s="23"/>
      <c r="C940" s="23"/>
      <c r="D940" s="23"/>
    </row>
    <row r="941">
      <c r="A941" s="23"/>
      <c r="B941" s="23"/>
      <c r="C941" s="23"/>
      <c r="D941" s="23"/>
    </row>
    <row r="942">
      <c r="A942" s="23"/>
      <c r="B942" s="23"/>
      <c r="C942" s="23"/>
      <c r="D942" s="23"/>
    </row>
    <row r="943">
      <c r="A943" s="23"/>
      <c r="B943" s="23"/>
      <c r="C943" s="23"/>
      <c r="D943" s="23"/>
    </row>
    <row r="944">
      <c r="A944" s="23"/>
      <c r="B944" s="23"/>
      <c r="C944" s="23"/>
      <c r="D944" s="23"/>
    </row>
    <row r="945">
      <c r="A945" s="23"/>
      <c r="B945" s="23"/>
      <c r="C945" s="23"/>
      <c r="D945" s="23"/>
    </row>
    <row r="946">
      <c r="A946" s="23"/>
      <c r="B946" s="23"/>
      <c r="C946" s="23"/>
      <c r="D946" s="23"/>
    </row>
    <row r="947">
      <c r="A947" s="23"/>
      <c r="B947" s="23"/>
      <c r="C947" s="23"/>
      <c r="D947" s="23"/>
    </row>
    <row r="948">
      <c r="A948" s="23"/>
      <c r="B948" s="23"/>
      <c r="C948" s="23"/>
      <c r="D948" s="23"/>
    </row>
    <row r="949">
      <c r="A949" s="23"/>
      <c r="B949" s="23"/>
      <c r="C949" s="23"/>
      <c r="D949" s="23"/>
    </row>
    <row r="950">
      <c r="A950" s="23"/>
      <c r="B950" s="23"/>
      <c r="C950" s="23"/>
      <c r="D950" s="23"/>
    </row>
    <row r="951">
      <c r="A951" s="23"/>
      <c r="B951" s="23"/>
      <c r="C951" s="23"/>
      <c r="D951" s="23"/>
    </row>
    <row r="952">
      <c r="A952" s="23"/>
      <c r="B952" s="23"/>
      <c r="C952" s="23"/>
      <c r="D952" s="23"/>
    </row>
    <row r="953">
      <c r="A953" s="23"/>
      <c r="B953" s="23"/>
      <c r="C953" s="23"/>
      <c r="D953" s="23"/>
    </row>
    <row r="954">
      <c r="A954" s="23"/>
      <c r="B954" s="23"/>
      <c r="C954" s="23"/>
      <c r="D954" s="23"/>
    </row>
    <row r="955">
      <c r="A955" s="23"/>
      <c r="B955" s="23"/>
      <c r="C955" s="23"/>
      <c r="D955" s="23"/>
    </row>
    <row r="956">
      <c r="A956" s="23"/>
      <c r="B956" s="23"/>
      <c r="C956" s="23"/>
      <c r="D956" s="23"/>
    </row>
    <row r="957">
      <c r="A957" s="23"/>
      <c r="B957" s="23"/>
      <c r="C957" s="23"/>
      <c r="D957" s="23"/>
    </row>
    <row r="958">
      <c r="A958" s="23"/>
      <c r="B958" s="23"/>
      <c r="C958" s="23"/>
      <c r="D958" s="23"/>
    </row>
    <row r="959">
      <c r="A959" s="23"/>
      <c r="B959" s="23"/>
      <c r="C959" s="23"/>
      <c r="D959" s="23"/>
    </row>
    <row r="960">
      <c r="A960" s="23"/>
      <c r="B960" s="23"/>
      <c r="C960" s="23"/>
      <c r="D960" s="23"/>
    </row>
    <row r="961">
      <c r="A961" s="23"/>
      <c r="B961" s="23"/>
      <c r="C961" s="23"/>
      <c r="D961" s="23"/>
    </row>
    <row r="962">
      <c r="A962" s="23"/>
      <c r="B962" s="23"/>
      <c r="C962" s="23"/>
      <c r="D962" s="23"/>
    </row>
    <row r="963">
      <c r="A963" s="23"/>
      <c r="B963" s="23"/>
      <c r="C963" s="23"/>
      <c r="D963" s="23"/>
    </row>
    <row r="964">
      <c r="A964" s="23"/>
      <c r="B964" s="23"/>
      <c r="C964" s="23"/>
      <c r="D964" s="23"/>
    </row>
    <row r="965">
      <c r="A965" s="23"/>
      <c r="B965" s="23"/>
      <c r="C965" s="23"/>
      <c r="D965" s="23"/>
    </row>
    <row r="966">
      <c r="A966" s="23"/>
      <c r="B966" s="23"/>
      <c r="C966" s="23"/>
      <c r="D966" s="23"/>
    </row>
    <row r="967">
      <c r="A967" s="23"/>
      <c r="B967" s="23"/>
      <c r="C967" s="23"/>
      <c r="D967" s="23"/>
    </row>
    <row r="968">
      <c r="A968" s="23"/>
      <c r="B968" s="23"/>
      <c r="C968" s="23"/>
      <c r="D968" s="23"/>
    </row>
    <row r="969">
      <c r="A969" s="23"/>
      <c r="B969" s="23"/>
      <c r="C969" s="23"/>
      <c r="D969" s="23"/>
    </row>
    <row r="970">
      <c r="A970" s="23"/>
      <c r="B970" s="23"/>
      <c r="C970" s="23"/>
      <c r="D970" s="23"/>
    </row>
    <row r="971">
      <c r="A971" s="23"/>
      <c r="B971" s="23"/>
      <c r="C971" s="23"/>
      <c r="D971" s="23"/>
    </row>
    <row r="972">
      <c r="A972" s="23"/>
      <c r="B972" s="23"/>
      <c r="C972" s="23"/>
      <c r="D972" s="23"/>
    </row>
    <row r="973">
      <c r="A973" s="23"/>
      <c r="B973" s="23"/>
      <c r="C973" s="23"/>
      <c r="D973" s="23"/>
    </row>
    <row r="974">
      <c r="A974" s="23"/>
      <c r="B974" s="23"/>
      <c r="C974" s="23"/>
      <c r="D974" s="23"/>
    </row>
    <row r="975">
      <c r="A975" s="23"/>
      <c r="B975" s="23"/>
      <c r="C975" s="23"/>
      <c r="D975" s="23"/>
    </row>
    <row r="976">
      <c r="A976" s="23"/>
      <c r="B976" s="23"/>
      <c r="C976" s="23"/>
      <c r="D976" s="23"/>
    </row>
    <row r="977">
      <c r="A977" s="23"/>
      <c r="B977" s="23"/>
      <c r="C977" s="23"/>
      <c r="D977" s="23"/>
    </row>
    <row r="978">
      <c r="A978" s="23"/>
      <c r="B978" s="23"/>
      <c r="C978" s="23"/>
      <c r="D978" s="23"/>
    </row>
    <row r="979">
      <c r="A979" s="23"/>
      <c r="B979" s="23"/>
      <c r="C979" s="23"/>
      <c r="D979" s="23"/>
    </row>
    <row r="980">
      <c r="A980" s="23"/>
      <c r="B980" s="23"/>
      <c r="C980" s="23"/>
      <c r="D980" s="23"/>
    </row>
    <row r="981">
      <c r="A981" s="23"/>
      <c r="B981" s="23"/>
      <c r="C981" s="23"/>
      <c r="D981" s="23"/>
    </row>
    <row r="982">
      <c r="A982" s="23"/>
      <c r="B982" s="23"/>
      <c r="C982" s="23"/>
      <c r="D982" s="23"/>
    </row>
    <row r="983">
      <c r="A983" s="23"/>
      <c r="B983" s="23"/>
      <c r="C983" s="23"/>
      <c r="D983" s="23"/>
    </row>
    <row r="984">
      <c r="A984" s="23"/>
      <c r="B984" s="23"/>
      <c r="C984" s="23"/>
      <c r="D984" s="23"/>
    </row>
    <row r="985">
      <c r="A985" s="23"/>
      <c r="B985" s="23"/>
      <c r="C985" s="23"/>
      <c r="D985" s="23"/>
    </row>
    <row r="986">
      <c r="A986" s="23"/>
      <c r="B986" s="23"/>
      <c r="C986" s="23"/>
      <c r="D986" s="23"/>
    </row>
    <row r="987">
      <c r="A987" s="23"/>
      <c r="B987" s="23"/>
      <c r="C987" s="23"/>
      <c r="D987" s="23"/>
    </row>
    <row r="988">
      <c r="A988" s="23"/>
      <c r="B988" s="23"/>
      <c r="C988" s="23"/>
      <c r="D988" s="23"/>
    </row>
    <row r="989">
      <c r="A989" s="23"/>
      <c r="B989" s="23"/>
      <c r="C989" s="23"/>
      <c r="D989" s="23"/>
    </row>
    <row r="990">
      <c r="A990" s="23"/>
      <c r="B990" s="23"/>
      <c r="C990" s="23"/>
      <c r="D990" s="23"/>
    </row>
    <row r="991">
      <c r="A991" s="23"/>
      <c r="B991" s="23"/>
      <c r="C991" s="23"/>
      <c r="D991" s="23"/>
    </row>
    <row r="992">
      <c r="A992" s="23"/>
      <c r="B992" s="23"/>
      <c r="C992" s="23"/>
      <c r="D992" s="23"/>
    </row>
    <row r="993">
      <c r="A993" s="23"/>
      <c r="B993" s="23"/>
      <c r="C993" s="23"/>
      <c r="D993" s="23"/>
    </row>
    <row r="994">
      <c r="A994" s="23"/>
      <c r="B994" s="23"/>
      <c r="C994" s="23"/>
      <c r="D994" s="23"/>
    </row>
    <row r="995">
      <c r="A995" s="23"/>
      <c r="B995" s="23"/>
      <c r="C995" s="23"/>
      <c r="D995" s="23"/>
    </row>
    <row r="996">
      <c r="A996" s="23"/>
      <c r="B996" s="23"/>
      <c r="C996" s="23"/>
      <c r="D996" s="23"/>
    </row>
    <row r="997">
      <c r="A997" s="23"/>
      <c r="B997" s="23"/>
      <c r="C997" s="23"/>
      <c r="D997" s="23"/>
    </row>
    <row r="998">
      <c r="A998" s="23"/>
      <c r="B998" s="23"/>
      <c r="C998" s="23"/>
      <c r="D998" s="23"/>
    </row>
    <row r="999">
      <c r="A999" s="23"/>
      <c r="B999" s="23"/>
      <c r="C999" s="23"/>
      <c r="D999" s="23"/>
    </row>
    <row r="1000">
      <c r="A1000" s="23"/>
      <c r="B1000" s="23"/>
      <c r="C1000" s="23"/>
      <c r="D1000" s="23"/>
    </row>
  </sheetData>
  <drawing r:id="rId1"/>
</worksheet>
</file>